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2400" yWindow="465" windowWidth="20730" windowHeight="11760" tabRatio="707"/>
  </bookViews>
  <sheets>
    <sheet name="Legenda" sheetId="23" r:id="rId1"/>
    <sheet name="Indice tabelle  " sheetId="19" r:id="rId2"/>
    <sheet name="1. I anno IF" sheetId="4" r:id="rId3"/>
    <sheet name="2. II anno IF" sheetId="5" r:id="rId4"/>
    <sheet name="3. III anno IF" sheetId="6" r:id="rId5"/>
    <sheet name="4. IV anno IF" sheetId="7" r:id="rId6"/>
    <sheet name="5. I anno suss in" sheetId="8" r:id="rId7"/>
    <sheet name="6. II anno suss in" sheetId="9" r:id="rId8"/>
    <sheet name="7. III anno suss in" sheetId="22" r:id="rId9"/>
    <sheet name="8. I anno suss com" sheetId="10" r:id="rId10"/>
    <sheet name="9. II anno suss com" sheetId="11" r:id="rId11"/>
    <sheet name="10. III anno suss com" sheetId="21" r:id="rId12"/>
    <sheet name="11. IV anno suss com" sheetId="13" r:id="rId13"/>
    <sheet name="12. Riepilogo" sheetId="18" r:id="rId14"/>
    <sheet name="13. Risorse finanziarie" sheetId="29" r:id="rId15"/>
    <sheet name="14. Normativa" sheetId="32" r:id="rId16"/>
    <sheet name="15. Azioni di sistema" sheetId="31" r:id="rId17"/>
  </sheets>
  <definedNames>
    <definedName name="_xlnm.Print_Area" localSheetId="2">'1. I anno IF'!$A$1:$J$35</definedName>
    <definedName name="_xlnm.Print_Area" localSheetId="11">'10. III anno suss com'!$A$1:$H$35</definedName>
    <definedName name="_xlnm.Print_Area" localSheetId="12">'11. IV anno suss com'!$A$1:$H$34</definedName>
    <definedName name="_xlnm.Print_Area" localSheetId="13">'12. Riepilogo'!$A$1:$L$24</definedName>
    <definedName name="_xlnm.Print_Area" localSheetId="14">'13. Risorse finanziarie'!$A$1:$E$56</definedName>
    <definedName name="_xlnm.Print_Area" localSheetId="3">'2. II anno IF'!$A$1:$I$35</definedName>
    <definedName name="_xlnm.Print_Area" localSheetId="4">'3. III anno IF'!$A$1:$H$35</definedName>
    <definedName name="_xlnm.Print_Area" localSheetId="5">'4. IV anno IF'!$A$1:$H$34</definedName>
    <definedName name="_xlnm.Print_Area" localSheetId="6">'5. I anno suss in'!$A$1:$J$36</definedName>
    <definedName name="_xlnm.Print_Area" localSheetId="7">'6. II anno suss in'!$A$1:$I$35</definedName>
    <definedName name="_xlnm.Print_Area" localSheetId="8">'7. III anno suss in'!$A$1:$H$35</definedName>
    <definedName name="_xlnm.Print_Area" localSheetId="9">'8. I anno suss com'!$A$1:$J$35</definedName>
    <definedName name="_xlnm.Print_Area" localSheetId="10">'9. II anno suss com'!$A$1:$I$35</definedName>
    <definedName name="_xlnm.Print_Area" localSheetId="1">'Indice tabelle  '!$A$2:$E$33</definedName>
    <definedName name="_xlnm.Print_Area" localSheetId="0">Legenda!$A$1:$A$7</definedName>
  </definedNames>
  <calcPr calcId="114210"/>
</workbook>
</file>

<file path=xl/calcChain.xml><?xml version="1.0" encoding="utf-8"?>
<calcChain xmlns="http://schemas.openxmlformats.org/spreadsheetml/2006/main">
  <c r="D30" i="13"/>
  <c r="F31" i="5"/>
  <c r="F31" i="4"/>
  <c r="F38"/>
  <c r="G7" i="29"/>
  <c r="G10"/>
  <c r="G11"/>
  <c r="G12"/>
  <c r="G13"/>
  <c r="G14"/>
  <c r="G17"/>
  <c r="G18"/>
  <c r="G19"/>
  <c r="G20"/>
  <c r="G34"/>
  <c r="G37"/>
  <c r="G38"/>
  <c r="G39"/>
  <c r="G40"/>
  <c r="G41"/>
  <c r="G44"/>
  <c r="G45"/>
  <c r="G46"/>
  <c r="G47"/>
  <c r="D31" i="21"/>
  <c r="D31" i="11"/>
  <c r="D37"/>
  <c r="C31" i="21"/>
  <c r="I11" i="18"/>
  <c r="C31" i="11"/>
  <c r="B31" i="21"/>
  <c r="B37"/>
  <c r="B31" i="11"/>
  <c r="B37"/>
  <c r="J8" i="22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B31"/>
  <c r="B37"/>
  <c r="C31"/>
  <c r="D31"/>
  <c r="H11" i="18"/>
  <c r="E31" i="22"/>
  <c r="E37"/>
  <c r="F31"/>
  <c r="F37"/>
  <c r="G31"/>
  <c r="G37"/>
  <c r="H31"/>
  <c r="J31"/>
  <c r="C37"/>
  <c r="J8" i="21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E31"/>
  <c r="E37"/>
  <c r="F31"/>
  <c r="G31"/>
  <c r="G37"/>
  <c r="H31"/>
  <c r="D37"/>
  <c r="L8" i="4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B31"/>
  <c r="B31" i="10"/>
  <c r="B9" i="18"/>
  <c r="C31" i="4"/>
  <c r="D31"/>
  <c r="D31" i="10"/>
  <c r="D9" i="18"/>
  <c r="D38" i="4"/>
  <c r="E31"/>
  <c r="E38"/>
  <c r="G31"/>
  <c r="G38"/>
  <c r="H31"/>
  <c r="H38"/>
  <c r="I31"/>
  <c r="I38"/>
  <c r="J31"/>
  <c r="J38"/>
  <c r="K8" i="5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B31"/>
  <c r="B38"/>
  <c r="C31"/>
  <c r="C38"/>
  <c r="E10" i="18"/>
  <c r="D31" i="5"/>
  <c r="D38"/>
  <c r="E31"/>
  <c r="E38"/>
  <c r="F38"/>
  <c r="G31"/>
  <c r="G38"/>
  <c r="H31"/>
  <c r="H38"/>
  <c r="I31"/>
  <c r="I38"/>
  <c r="J8" i="6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B31"/>
  <c r="B38"/>
  <c r="C31"/>
  <c r="G31"/>
  <c r="H31"/>
  <c r="J31"/>
  <c r="E11" i="18"/>
  <c r="G38" i="6"/>
  <c r="H38"/>
  <c r="D31"/>
  <c r="D38"/>
  <c r="E31"/>
  <c r="E38"/>
  <c r="F31"/>
  <c r="F38"/>
  <c r="J8" i="7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B30"/>
  <c r="B37"/>
  <c r="B30" i="13"/>
  <c r="B37"/>
  <c r="C30" i="7"/>
  <c r="C37"/>
  <c r="D30"/>
  <c r="D37"/>
  <c r="E30"/>
  <c r="E37"/>
  <c r="F30"/>
  <c r="F37"/>
  <c r="G30"/>
  <c r="G37"/>
  <c r="H30"/>
  <c r="H37"/>
  <c r="L8" i="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B31"/>
  <c r="C31"/>
  <c r="G9" i="18"/>
  <c r="D31" i="8"/>
  <c r="E31"/>
  <c r="F31"/>
  <c r="G31"/>
  <c r="H31"/>
  <c r="I31"/>
  <c r="J31"/>
  <c r="B38"/>
  <c r="D38"/>
  <c r="E38"/>
  <c r="F38"/>
  <c r="G38"/>
  <c r="H38"/>
  <c r="I38"/>
  <c r="J38"/>
  <c r="K8" i="9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B31"/>
  <c r="B38"/>
  <c r="C31"/>
  <c r="C38"/>
  <c r="D31"/>
  <c r="D38"/>
  <c r="E31"/>
  <c r="E38"/>
  <c r="F31"/>
  <c r="F38"/>
  <c r="G31"/>
  <c r="G38"/>
  <c r="H31"/>
  <c r="H38"/>
  <c r="I31"/>
  <c r="I38"/>
  <c r="L8" i="10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C31"/>
  <c r="I9" i="18"/>
  <c r="E31" i="10"/>
  <c r="E38"/>
  <c r="F31"/>
  <c r="F38"/>
  <c r="G31"/>
  <c r="G38"/>
  <c r="H31"/>
  <c r="I31"/>
  <c r="I38"/>
  <c r="J31"/>
  <c r="J38"/>
  <c r="D38"/>
  <c r="H38"/>
  <c r="K8" i="11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E31"/>
  <c r="E37"/>
  <c r="F31"/>
  <c r="F37"/>
  <c r="G31"/>
  <c r="H31"/>
  <c r="H37"/>
  <c r="I31"/>
  <c r="I37"/>
  <c r="J8" i="13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C30"/>
  <c r="C37"/>
  <c r="E30"/>
  <c r="E37"/>
  <c r="F30"/>
  <c r="G30"/>
  <c r="G37"/>
  <c r="H30"/>
  <c r="H37"/>
  <c r="D37"/>
  <c r="H9" i="18"/>
  <c r="J9"/>
  <c r="G18"/>
  <c r="H18"/>
  <c r="G11"/>
  <c r="D37" i="22"/>
  <c r="I10" i="18"/>
  <c r="H37" i="21"/>
  <c r="F10" i="18"/>
  <c r="H10"/>
  <c r="J10"/>
  <c r="K31" i="11"/>
  <c r="G37"/>
  <c r="J12" i="18"/>
  <c r="H12"/>
  <c r="D10"/>
  <c r="C38" i="10"/>
  <c r="J11" i="18"/>
  <c r="B18"/>
  <c r="G10"/>
  <c r="L31" i="10"/>
  <c r="G12" i="18"/>
  <c r="B38" i="10"/>
  <c r="C37" i="21"/>
  <c r="H37" i="22"/>
  <c r="K31" i="9"/>
  <c r="J30" i="13"/>
  <c r="J31" i="21"/>
  <c r="I12" i="18"/>
  <c r="C37" i="11"/>
  <c r="L31" i="8"/>
  <c r="C38"/>
  <c r="F12" i="18"/>
  <c r="F37" i="21"/>
  <c r="F37" i="13"/>
  <c r="B10" i="18"/>
  <c r="C38" i="6"/>
  <c r="D18" i="18"/>
  <c r="F18"/>
  <c r="J30" i="7"/>
  <c r="D11" i="18"/>
  <c r="C11"/>
  <c r="F11"/>
  <c r="D12"/>
  <c r="F9"/>
  <c r="L31" i="4"/>
  <c r="B11" i="18"/>
  <c r="C18"/>
  <c r="E18"/>
  <c r="B12"/>
  <c r="C10"/>
  <c r="K31" i="5"/>
  <c r="B38" i="4"/>
  <c r="C38"/>
  <c r="E9" i="18"/>
  <c r="C12"/>
  <c r="C9"/>
  <c r="E12"/>
</calcChain>
</file>

<file path=xl/sharedStrings.xml><?xml version="1.0" encoding="utf-8"?>
<sst xmlns="http://schemas.openxmlformats.org/spreadsheetml/2006/main" count="575" uniqueCount="181">
  <si>
    <t>1. I anno IF</t>
  </si>
  <si>
    <t>ISCRIZIONI C/O ISTITUZIONI FORMATIVE ACCREDITATE (IF)</t>
  </si>
  <si>
    <t>1° anno</t>
  </si>
  <si>
    <t>Controllo sulla colonna C, G, H, I e J
esempio: cella C8-(G8+H8+I8+J8) = 0
Se il risultato è diverso da 0 verrà visualizzato un messaggio di errore</t>
  </si>
  <si>
    <t>n.
percorsi</t>
  </si>
  <si>
    <t>n. iscritti ad inizio corso</t>
  </si>
  <si>
    <t>di cui femmine</t>
  </si>
  <si>
    <t>di cui stranieri*</t>
  </si>
  <si>
    <t>14 enni o meno**</t>
  </si>
  <si>
    <t>15 enni**</t>
  </si>
  <si>
    <t>16 enni**</t>
  </si>
  <si>
    <t>17 enni 
e più**</t>
  </si>
  <si>
    <t>OPERATORE DELL'ABBIGLIAMENTO</t>
  </si>
  <si>
    <t>OPERATORE DELLE CALZATURE</t>
  </si>
  <si>
    <t>OPERATORE DELLE PRODUZIONI CHIMICHE</t>
  </si>
  <si>
    <t>OPERATORE EDILE</t>
  </si>
  <si>
    <t>OPERATORE ELETTRICO</t>
  </si>
  <si>
    <t>OPERATORE ELETTRONICO</t>
  </si>
  <si>
    <t>OPERATORE GRAFICO</t>
  </si>
  <si>
    <t>OPERATORE DI IMPIANTI TERMOIDRAULICI</t>
  </si>
  <si>
    <t>OPERATORE DELLE LAVORAZIONI ARTISTICHE</t>
  </si>
  <si>
    <t>OPERATORE DEL LEGNO</t>
  </si>
  <si>
    <t>OPERATORE DEL MONTAGGIO E DELLA MANUTENZIONE DI IMBARCAZIONI DA DIPORTO</t>
  </si>
  <si>
    <t>OPERATORE ALLA RIPARAZIONE DEI VEICOLI A MOTORE</t>
  </si>
  <si>
    <t>OPERATORE MECCANICO</t>
  </si>
  <si>
    <t>OPERATORE DEL BENESSERE</t>
  </si>
  <si>
    <t>OPERATORE DELLA RISTORAZIONE</t>
  </si>
  <si>
    <t>OPERATORE AI SERVIZI DI PROMOZIONE ED ACCOGLIENZA</t>
  </si>
  <si>
    <t>OPERATORE AMMINISTRATIVO - SEGRETARIALE</t>
  </si>
  <si>
    <t>OPERATORE AI SERVIZI DI VENDITA</t>
  </si>
  <si>
    <t>OPERATORE DEI SISTEMI E DEI SERVIZI LOGISTICI</t>
  </si>
  <si>
    <t>OPERATORE DELLA TRASFORMAZIONE AGROALIMENTARE</t>
  </si>
  <si>
    <t>OPERATORE AGRICOLO</t>
  </si>
  <si>
    <t>OPERATORE DEL MARE E DELLE ACQUE INTERNE</t>
  </si>
  <si>
    <t>TOTALE</t>
  </si>
  <si>
    <t xml:space="preserve">*per stranieri si intende i ragazzi, sia nati in Italia che all’estero, che hanno entrambi i genitori stranieri </t>
  </si>
  <si>
    <t>Controllo di coerenza del totale di colonna indicato nella riga 31 con la somma dei dati per colonna (esempio: B31 = Somma(B8:B29))</t>
  </si>
  <si>
    <t>2. II anno IF</t>
  </si>
  <si>
    <t>2° anno</t>
  </si>
  <si>
    <t>Controllo sulla colonna C, G, H e I
esempio: cella C8-(G8+H8+I8) = 0
Se il risultato è diverso da 0 verrà visualizzato un messaggio di errore</t>
  </si>
  <si>
    <t>15 enni o meno**</t>
  </si>
  <si>
    <t>3. III anno IF</t>
  </si>
  <si>
    <t>3° anno</t>
  </si>
  <si>
    <t>Controllo sulla colonna C, G e H
esempio: cella C8-(G8+H8) = 0
Se il risultato è diverso da 0 verrà visualizzato un messaggio di errore</t>
  </si>
  <si>
    <t>16 enni o meno**</t>
  </si>
  <si>
    <t>4. IV anno IF</t>
  </si>
  <si>
    <t>n. percorsi</t>
  </si>
  <si>
    <t>17 enni o meno**</t>
  </si>
  <si>
    <t>18 enni 
e più**</t>
  </si>
  <si>
    <t>TECNICO EDILE</t>
  </si>
  <si>
    <t>TECNICO ELETTRICO</t>
  </si>
  <si>
    <t>TECNICO ELETTRONICO</t>
  </si>
  <si>
    <t>TECNICO GRAFICO</t>
  </si>
  <si>
    <t>TECNICO DELLE LAVORAZIONI ARTISTICHE</t>
  </si>
  <si>
    <t>TECNICO DEL LEGNO</t>
  </si>
  <si>
    <t>TECNICO RIPARATORE DI VEICOLI A MOTORE</t>
  </si>
  <si>
    <t>TECNICO PER LA CONDUZIONE ELA MANUTENZIONE DI IMPIANTI AUTOMATIZZATI</t>
  </si>
  <si>
    <t>TECNICO PER L’AUTOMAZIONE INDUSTRIALE</t>
  </si>
  <si>
    <t>TECNICO DEI TRATTAMENTI ESTETICI</t>
  </si>
  <si>
    <t>TECNICO DEI SERVIZI DI SALA E BAR</t>
  </si>
  <si>
    <t>TECNICO DEI SERVIZI DI IMPRESA</t>
  </si>
  <si>
    <t>TECNICO COMMERCIALE DELLE VENDITE</t>
  </si>
  <si>
    <t>TECNICO AGRICOLO</t>
  </si>
  <si>
    <t>TECNICO DEI SERVIZI DI ANIMAZIONE TURISTICO-SPORTIVA E DEL TEMPO LIBERO</t>
  </si>
  <si>
    <t>TECNICO DELL’ABBIGLIAMENTO</t>
  </si>
  <si>
    <t>TECNICO DELL'ACCONCIATURA</t>
  </si>
  <si>
    <t>TECNICO DI CUCINA</t>
  </si>
  <si>
    <t>TECNICO DI IMPIANTI TERMICI</t>
  </si>
  <si>
    <t>TECNICO DEI SERVIZI DI PROMOZIONE E ACCOGLIENZA</t>
  </si>
  <si>
    <t>TECNICO DELLA TRASFORMAZIONE AGROALIMENTARE</t>
  </si>
  <si>
    <t>Controllo di coerenza del totale di colonna indicato nella riga 30 con la somma dei dati per colonna (esempio: B30 = Somma(B8:B28))</t>
  </si>
  <si>
    <t>5. I anno suss in</t>
  </si>
  <si>
    <t>1° anno - sussidiarietà integrativa</t>
  </si>
  <si>
    <t>6. II anno suss in</t>
  </si>
  <si>
    <t>2° anno - sussidiarietà integrativa</t>
  </si>
  <si>
    <t>Controllo sulla colonna C, G, H, e I
esempio: cella C8-(G8+H8+I8) = 0
Se il risultato è diverso da 0 verrà visualizzato un messaggio di errore</t>
  </si>
  <si>
    <t>1° anno - sussidiarietà complementare</t>
  </si>
  <si>
    <t>2° anno - sussidiarietà complementare</t>
  </si>
  <si>
    <t>ISCRIZIONI C/O SCUOLE</t>
  </si>
  <si>
    <t>SCHEDA DI RIEPILOGO</t>
  </si>
  <si>
    <t>Attenzione: i dati di questa tabella vengono generati in automatico con i valori riportati nei fogli precedenti; pertanto non vanno inseriti dati</t>
  </si>
  <si>
    <t>ANNO DI CORSO</t>
  </si>
  <si>
    <t xml:space="preserve">N° PERCORSI ATTIVATI </t>
  </si>
  <si>
    <t>1° Anno</t>
  </si>
  <si>
    <t>2° Anno</t>
  </si>
  <si>
    <t>3° Anno</t>
  </si>
  <si>
    <t xml:space="preserve">TOTALE </t>
  </si>
  <si>
    <t>4° Anno</t>
  </si>
  <si>
    <t>(*) I dati si riferiscono alle classi  attivate per la realizzazione di organici raccordi tra IeFP e IP (Linee guida adottate in Conferenza unificata il 16/12/2010)</t>
  </si>
  <si>
    <t>3° anno - sussidiarietà complementare</t>
  </si>
  <si>
    <t>3° anno - sussidiarietà integrativa</t>
  </si>
  <si>
    <t>Breve indicazione per la compilazione delle tabelle</t>
  </si>
  <si>
    <t>Calabria</t>
  </si>
  <si>
    <t>Totale Province</t>
  </si>
  <si>
    <t>Totale Impegnate</t>
  </si>
  <si>
    <t xml:space="preserve">Verifica dei dati inseriti per riga rispetto alla colonna F dedicata al Totale </t>
  </si>
  <si>
    <t>Regione</t>
  </si>
  <si>
    <t>Tot. Generale</t>
  </si>
  <si>
    <t xml:space="preserve"> - per le attività formative riguardanti gli iscritti a scuola</t>
  </si>
  <si>
    <t xml:space="preserve"> - per le attività formative riguardanti gli iscritti alle Istituzioni formative accreditate (IF)</t>
  </si>
  <si>
    <t>- per la formazione degli apprendisti minori di 18 anni</t>
  </si>
  <si>
    <t>- per le attività dei servizi per l’impiego</t>
  </si>
  <si>
    <t xml:space="preserve">- altre risorse per il diritto-dovere (ad es. orientamento, anagrafi) </t>
  </si>
  <si>
    <t>alle Province una somma che sarà poi gestita direttamente da queste ultime, tale somma non va inclusa in questa colonna. Di tale importo si da invece conto nella casella rossa</t>
  </si>
  <si>
    <t xml:space="preserve"> "risorse impegnate dalla regione a favore delle Province". </t>
  </si>
  <si>
    <t>Totale Erogate</t>
  </si>
  <si>
    <t xml:space="preserve"> "risorse trasferite dalla regione a favore delle Province". </t>
  </si>
  <si>
    <r>
      <t xml:space="preserve">TOTALE DELLE RISORSE </t>
    </r>
    <r>
      <rPr>
        <b/>
        <sz val="9"/>
        <color indexed="8"/>
        <rFont val="Tahoma"/>
        <family val="2"/>
      </rPr>
      <t>IMPEGNATE</t>
    </r>
  </si>
  <si>
    <r>
      <t>Regione</t>
    </r>
    <r>
      <rPr>
        <b/>
        <vertAlign val="superscript"/>
        <sz val="9"/>
        <color indexed="8"/>
        <rFont val="Tahoma"/>
        <family val="2"/>
      </rPr>
      <t>1</t>
    </r>
  </si>
  <si>
    <r>
      <t xml:space="preserve">Disaggregazione 1: </t>
    </r>
    <r>
      <rPr>
        <b/>
        <sz val="9"/>
        <rFont val="Tahoma"/>
        <family val="2"/>
      </rPr>
      <t>FINALITA'</t>
    </r>
  </si>
  <si>
    <r>
      <t>In regime di delega,</t>
    </r>
    <r>
      <rPr>
        <i/>
        <sz val="9"/>
        <rFont val="Tahoma"/>
        <family val="2"/>
      </rPr>
      <t xml:space="preserve"> indicare separatamente le risorse impegnate dagli enti delegati</t>
    </r>
    <r>
      <rPr>
        <sz val="9"/>
        <rFont val="Tahoma"/>
        <family val="2"/>
      </rPr>
      <t xml:space="preserve"> </t>
    </r>
  </si>
  <si>
    <r>
      <t xml:space="preserve">Disaggregazione 2: </t>
    </r>
    <r>
      <rPr>
        <b/>
        <sz val="9"/>
        <rFont val="Tahoma"/>
        <family val="2"/>
      </rPr>
      <t>FONTI DI FINANZIAMENTO</t>
    </r>
  </si>
  <si>
    <r>
      <t>In regime di delega,</t>
    </r>
    <r>
      <rPr>
        <i/>
        <sz val="9"/>
        <color indexed="8"/>
        <rFont val="Tahoma"/>
        <family val="2"/>
      </rPr>
      <t xml:space="preserve"> indicare separatamente le risorse impegnate dagli enti delegati</t>
    </r>
  </si>
  <si>
    <r>
      <t>- risorse proprie regionali/provinciali</t>
    </r>
    <r>
      <rPr>
        <vertAlign val="superscript"/>
        <sz val="9"/>
        <color indexed="8"/>
        <rFont val="Tahoma"/>
        <family val="2"/>
      </rPr>
      <t>2</t>
    </r>
  </si>
  <si>
    <r>
      <t>- risorse nazionali provenienti dal MLPS</t>
    </r>
    <r>
      <rPr>
        <vertAlign val="superscript"/>
        <sz val="9"/>
        <color indexed="8"/>
        <rFont val="Tahoma"/>
        <family val="2"/>
      </rPr>
      <t>2</t>
    </r>
  </si>
  <si>
    <r>
      <t>- risorse nazionali provenienti dal MIUR</t>
    </r>
    <r>
      <rPr>
        <vertAlign val="superscript"/>
        <sz val="9"/>
        <color indexed="8"/>
        <rFont val="Tahoma"/>
        <family val="2"/>
      </rPr>
      <t>2</t>
    </r>
  </si>
  <si>
    <r>
      <t>- risorse comunitarie</t>
    </r>
    <r>
      <rPr>
        <vertAlign val="superscript"/>
        <sz val="9"/>
        <color indexed="8"/>
        <rFont val="Tahoma"/>
        <family val="2"/>
      </rPr>
      <t>3</t>
    </r>
  </si>
  <si>
    <r>
      <t>1) ATTENZIONE</t>
    </r>
    <r>
      <rPr>
        <sz val="8"/>
        <color indexed="8"/>
        <rFont val="Tahoma"/>
        <family val="2"/>
      </rPr>
      <t xml:space="preserve">: includere solo i valori relativi alle somme gestite direttamente dalla Regione ed escludere gli importi destinati in gestione alle Province. Ad esempio, se la Regione destina </t>
    </r>
  </si>
  <si>
    <r>
      <t xml:space="preserve">2) </t>
    </r>
    <r>
      <rPr>
        <sz val="8"/>
        <color indexed="8"/>
        <rFont val="Tahoma"/>
        <family val="2"/>
      </rPr>
      <t>Escluse quelle di cofinanziamento del FSE</t>
    </r>
  </si>
  <si>
    <r>
      <t xml:space="preserve">3) </t>
    </r>
    <r>
      <rPr>
        <sz val="8"/>
        <color indexed="8"/>
        <rFont val="Tahoma"/>
        <family val="2"/>
      </rPr>
      <t>Incluse, oltre al FSE, anche le risorse di cofinanziamento nazionale e regionale</t>
    </r>
  </si>
  <si>
    <r>
      <t xml:space="preserve">4) ATTENZIONE: </t>
    </r>
    <r>
      <rPr>
        <sz val="8"/>
        <color indexed="8"/>
        <rFont val="Tahoma"/>
        <family val="2"/>
      </rPr>
      <t>Il valore qui riportato è indipendente da tutte le altre celle e non costituisce la somma dei valori precedenti</t>
    </r>
  </si>
  <si>
    <r>
      <t xml:space="preserve">TOTALE DELLE RISORSE </t>
    </r>
    <r>
      <rPr>
        <b/>
        <sz val="9"/>
        <color indexed="8"/>
        <rFont val="Tahoma"/>
        <family val="2"/>
      </rPr>
      <t>EROGATE</t>
    </r>
  </si>
  <si>
    <r>
      <t>In regime di delega,</t>
    </r>
    <r>
      <rPr>
        <i/>
        <sz val="9"/>
        <rFont val="Tahoma"/>
        <family val="2"/>
      </rPr>
      <t xml:space="preserve"> indicare separatamente le risorse erogate dagli enti delegati</t>
    </r>
    <r>
      <rPr>
        <sz val="9"/>
        <rFont val="Tahoma"/>
        <family val="2"/>
      </rPr>
      <t xml:space="preserve"> </t>
    </r>
  </si>
  <si>
    <r>
      <t>In regime di delega,</t>
    </r>
    <r>
      <rPr>
        <i/>
        <sz val="9"/>
        <rFont val="Tahoma"/>
        <family val="2"/>
      </rPr>
      <t xml:space="preserve"> indicare separatamente le risorse erogate dagli enti delegati</t>
    </r>
  </si>
  <si>
    <r>
      <t>- risorse proprie regionali/provinciali</t>
    </r>
    <r>
      <rPr>
        <vertAlign val="superscript"/>
        <sz val="9"/>
        <rFont val="Tahoma"/>
        <family val="2"/>
      </rPr>
      <t>2</t>
    </r>
  </si>
  <si>
    <r>
      <t>- risorse nazionali provenienti dal MLPS</t>
    </r>
    <r>
      <rPr>
        <vertAlign val="superscript"/>
        <sz val="9"/>
        <rFont val="Tahoma"/>
        <family val="2"/>
      </rPr>
      <t>2</t>
    </r>
  </si>
  <si>
    <r>
      <t>- risorse nazionali provenienti dal MIUR</t>
    </r>
    <r>
      <rPr>
        <vertAlign val="superscript"/>
        <sz val="9"/>
        <rFont val="Tahoma"/>
        <family val="2"/>
      </rPr>
      <t>2</t>
    </r>
  </si>
  <si>
    <r>
      <t>- risorse comunitarie</t>
    </r>
    <r>
      <rPr>
        <vertAlign val="superscript"/>
        <sz val="9"/>
        <rFont val="Tahoma"/>
        <family val="2"/>
      </rPr>
      <t>3</t>
    </r>
  </si>
  <si>
    <t>7. III anno suss in</t>
  </si>
  <si>
    <t>8. I anno suss com</t>
  </si>
  <si>
    <t>9. II anno suss com</t>
  </si>
  <si>
    <t>10. III anno suss com</t>
  </si>
  <si>
    <t>11. IV anno scuola</t>
  </si>
  <si>
    <t>di cui con disabilità</t>
  </si>
  <si>
    <t>Percorsi triennali e quadriennali di IeFP</t>
  </si>
  <si>
    <t>Figure di riferimento del Repertorio nazionale IeFP</t>
  </si>
  <si>
    <t>4° anno</t>
  </si>
  <si>
    <t>N° ISCRITTI SUDDIVISI PER STRUTTURA</t>
  </si>
  <si>
    <t>N° ISCRITTI NELLE ISTITUZIONI FORMATIVE ACCREDITATE (IF)</t>
  </si>
  <si>
    <t>N° ISCRITTI A SCUOLA</t>
  </si>
  <si>
    <t>N° ISCRITTI A SCUOLA - SUSSIDIARIETA' INTEGRATIVA (*)</t>
  </si>
  <si>
    <t>N° ISCRITTI A SCUOLA - SUSSIDIARIETA' COMPLEMENTARE (*)</t>
  </si>
  <si>
    <t>N° ISCRITTI TOTALI</t>
  </si>
  <si>
    <t>NORMATIVA</t>
  </si>
  <si>
    <t>AZIONI DI SISTEMA</t>
  </si>
  <si>
    <t>12. Riepilogo</t>
  </si>
  <si>
    <t>Inserire in questa cella il nome della Regione o PA</t>
  </si>
  <si>
    <t>4° anno - sussidiarietà complementare</t>
  </si>
  <si>
    <t>13. Risorse finanziarie</t>
  </si>
  <si>
    <r>
      <t>Monitoraggio dei percorsi di IeFP nell'ambito del diritto-dovere</t>
    </r>
    <r>
      <rPr>
        <sz val="17"/>
        <color indexed="10"/>
        <rFont val="Tahoma"/>
        <family val="2"/>
      </rPr>
      <t xml:space="preserve"> (A.F. 2017-18)</t>
    </r>
    <r>
      <rPr>
        <b/>
        <sz val="17"/>
        <color indexed="10"/>
        <rFont val="Tahoma"/>
        <family val="2"/>
      </rPr>
      <t xml:space="preserve">
Scheda di rilevazione A</t>
    </r>
  </si>
  <si>
    <t>Percorsi di Istruzione e Formazione Professionale - Rilevazione dati anno formativo 2017/18</t>
  </si>
  <si>
    <r>
      <rPr>
        <b/>
        <sz val="11"/>
        <rFont val="Arial"/>
        <family val="2"/>
      </rPr>
      <t>1° Anno  ISTITUZIONI FORMATIVE ACCREDITATE (IF)</t>
    </r>
    <r>
      <rPr>
        <sz val="11"/>
        <rFont val="Arial"/>
        <family val="2"/>
      </rPr>
      <t xml:space="preserve"> - AF 2017/18</t>
    </r>
  </si>
  <si>
    <r>
      <rPr>
        <b/>
        <sz val="11"/>
        <rFont val="Arial"/>
        <family val="2"/>
      </rPr>
      <t>2° Anno  ISTITUZIONI FORMATIVE ACCREDITATE (IF)</t>
    </r>
    <r>
      <rPr>
        <sz val="11"/>
        <rFont val="Arial"/>
        <family val="2"/>
      </rPr>
      <t xml:space="preserve"> - AF  2017/17</t>
    </r>
  </si>
  <si>
    <r>
      <rPr>
        <b/>
        <sz val="11"/>
        <rFont val="Arial"/>
        <family val="2"/>
      </rPr>
      <t>3° Anno ISTITUZIONI FORMATIVE ACCREDITATE (IF)</t>
    </r>
    <r>
      <rPr>
        <sz val="11"/>
        <rFont val="Arial"/>
        <family val="2"/>
      </rPr>
      <t xml:space="preserve"> - AF  2017/18</t>
    </r>
  </si>
  <si>
    <r>
      <rPr>
        <b/>
        <sz val="11"/>
        <rFont val="Arial"/>
        <family val="2"/>
      </rPr>
      <t>4° Anno  - ISTITUZIONI FORMATIVE ACCREDITATE (IF)</t>
    </r>
    <r>
      <rPr>
        <sz val="11"/>
        <rFont val="Arial"/>
        <family val="2"/>
      </rPr>
      <t xml:space="preserve"> - AF  2017/18</t>
    </r>
  </si>
  <si>
    <r>
      <rPr>
        <b/>
        <sz val="11"/>
        <rFont val="Arial"/>
        <family val="2"/>
      </rPr>
      <t>1° Anno</t>
    </r>
    <r>
      <rPr>
        <sz val="11"/>
        <rFont val="Arial"/>
        <family val="2"/>
      </rPr>
      <t xml:space="preserve"> - </t>
    </r>
    <r>
      <rPr>
        <b/>
        <sz val="11"/>
        <rFont val="Arial"/>
        <family val="2"/>
      </rPr>
      <t>SUSSIDIARIETA' INTEGRATIVA</t>
    </r>
    <r>
      <rPr>
        <sz val="11"/>
        <rFont val="Arial"/>
        <family val="2"/>
      </rPr>
      <t xml:space="preserve"> - AF 2017/18</t>
    </r>
  </si>
  <si>
    <r>
      <rPr>
        <b/>
        <sz val="11"/>
        <rFont val="Arial"/>
        <family val="2"/>
      </rPr>
      <t>2° Anno</t>
    </r>
    <r>
      <rPr>
        <sz val="11"/>
        <rFont val="Arial"/>
        <family val="2"/>
      </rPr>
      <t xml:space="preserve"> - </t>
    </r>
    <r>
      <rPr>
        <b/>
        <sz val="11"/>
        <rFont val="Arial"/>
        <family val="2"/>
      </rPr>
      <t>SUSSIDIARIETA' INTEGRATIVA</t>
    </r>
    <r>
      <rPr>
        <sz val="11"/>
        <rFont val="Arial"/>
        <family val="2"/>
      </rPr>
      <t xml:space="preserve">  - AF  2017/18</t>
    </r>
  </si>
  <si>
    <r>
      <rPr>
        <b/>
        <sz val="11"/>
        <rFont val="Arial"/>
        <family val="2"/>
      </rPr>
      <t>3° Anno</t>
    </r>
    <r>
      <rPr>
        <sz val="11"/>
        <rFont val="Arial"/>
        <family val="2"/>
      </rPr>
      <t xml:space="preserve"> - </t>
    </r>
    <r>
      <rPr>
        <b/>
        <sz val="11"/>
        <rFont val="Arial"/>
        <family val="2"/>
      </rPr>
      <t>SUSSIDIARIETA' INTEGRATIVA</t>
    </r>
    <r>
      <rPr>
        <sz val="11"/>
        <rFont val="Arial"/>
        <family val="2"/>
      </rPr>
      <t xml:space="preserve">  - AF  2017/18</t>
    </r>
  </si>
  <si>
    <r>
      <rPr>
        <b/>
        <sz val="11"/>
        <rFont val="Arial"/>
        <family val="2"/>
      </rPr>
      <t>1° Anno</t>
    </r>
    <r>
      <rPr>
        <sz val="11"/>
        <rFont val="Arial"/>
        <family val="2"/>
      </rPr>
      <t xml:space="preserve"> - </t>
    </r>
    <r>
      <rPr>
        <b/>
        <sz val="11"/>
        <rFont val="Arial"/>
        <family val="2"/>
      </rPr>
      <t xml:space="preserve">SUSSIDIARIETA' COMPLEMENTARE </t>
    </r>
    <r>
      <rPr>
        <sz val="11"/>
        <rFont val="Arial"/>
        <family val="2"/>
      </rPr>
      <t>- AF  2017/18</t>
    </r>
  </si>
  <si>
    <r>
      <rPr>
        <b/>
        <sz val="11"/>
        <rFont val="Arial"/>
        <family val="2"/>
      </rPr>
      <t>2° Anno -SUSSIDIARIETA' COMPLEMENTARE</t>
    </r>
    <r>
      <rPr>
        <sz val="11"/>
        <rFont val="Arial"/>
        <family val="2"/>
      </rPr>
      <t xml:space="preserve"> - AF  2017/18</t>
    </r>
  </si>
  <si>
    <r>
      <rPr>
        <b/>
        <sz val="11"/>
        <rFont val="Arial"/>
        <family val="2"/>
      </rPr>
      <t>3° Anno -SUSSIDIARIETA' COMPLEMENTARE</t>
    </r>
    <r>
      <rPr>
        <sz val="11"/>
        <rFont val="Arial"/>
        <family val="2"/>
      </rPr>
      <t xml:space="preserve"> - AF  2017/18</t>
    </r>
  </si>
  <si>
    <r>
      <rPr>
        <b/>
        <sz val="11"/>
        <rFont val="Arial"/>
        <family val="2"/>
      </rPr>
      <t>4° Anno - SUSSIDIARIETA' COMPLEMENTARE</t>
    </r>
    <r>
      <rPr>
        <sz val="11"/>
        <rFont val="Arial"/>
        <family val="2"/>
      </rPr>
      <t xml:space="preserve"> - AF  2017/18</t>
    </r>
  </si>
  <si>
    <r>
      <t xml:space="preserve">CORSI E ISCRITTI </t>
    </r>
    <r>
      <rPr>
        <sz val="11"/>
        <rFont val="Arial"/>
        <family val="2"/>
      </rPr>
      <t>(scheda riepilogativa) - AF  2017/18</t>
    </r>
  </si>
  <si>
    <r>
      <t xml:space="preserve">RISORSE IMPEGNATE A LIVELLO REGIONALE PER L'ATTUAZIONE DEL DIRITTO-DOVERE </t>
    </r>
    <r>
      <rPr>
        <sz val="11"/>
        <rFont val="Arial"/>
        <family val="2"/>
      </rPr>
      <t>(DATI AL 31.12.2017)</t>
    </r>
    <r>
      <rPr>
        <b/>
        <sz val="11"/>
        <rFont val="Arial"/>
        <family val="2"/>
      </rPr>
      <t xml:space="preserve">  - (tabella a)</t>
    </r>
  </si>
  <si>
    <r>
      <t xml:space="preserve">RISORSE EROGATE A LIVELLO REGIONALE PER L'ATTUAZIONE DEL DIRITTO-DOVERE </t>
    </r>
    <r>
      <rPr>
        <sz val="11"/>
        <rFont val="Arial"/>
        <family val="2"/>
      </rPr>
      <t xml:space="preserve">(DATI AL 31.12.2017) </t>
    </r>
    <r>
      <rPr>
        <b/>
        <sz val="11"/>
        <rFont val="Arial"/>
        <family val="2"/>
      </rPr>
      <t xml:space="preserve"> -  (tabella b)</t>
    </r>
  </si>
  <si>
    <t xml:space="preserve"> ANNI 2017 E 2018</t>
  </si>
  <si>
    <t>PERCORSI TRIENNALI DI QUALIFICA - AF  2017/18</t>
  </si>
  <si>
    <t>**si chiede l'età dell'iscritto alla data del 31 dicembre 2017</t>
  </si>
  <si>
    <t>ISCRITTI AL 4° ANNO PER DIPLOMA - AF  2017/18</t>
  </si>
  <si>
    <t>PERCORSI TRIENNALI DI QUALIFICA -  AF  2017/18</t>
  </si>
  <si>
    <t xml:space="preserve"> AF  2017/18</t>
  </si>
  <si>
    <r>
      <t xml:space="preserve">RISORSE FINANZIARIE PER L'ATTUAZIONE DEL DIRITTO-DOVERE - anno </t>
    </r>
    <r>
      <rPr>
        <b/>
        <sz val="11"/>
        <color indexed="10"/>
        <rFont val="Tahoma"/>
        <family val="2"/>
      </rPr>
      <t>2017</t>
    </r>
  </si>
  <si>
    <r>
      <t xml:space="preserve">Tabella a - RISORSE IMPEGNATE A LIVELLO REGIONALE PER L'ATTUAZIONE DEL DIRITTO-DOVERE </t>
    </r>
    <r>
      <rPr>
        <b/>
        <sz val="10"/>
        <color indexed="10"/>
        <rFont val="Tahoma"/>
        <family val="2"/>
      </rPr>
      <t xml:space="preserve">(dati al 31.12.2017) </t>
    </r>
  </si>
  <si>
    <r>
      <t xml:space="preserve">risorse impegnate dalla Regione a favore delle Province nell'anno 2017 </t>
    </r>
    <r>
      <rPr>
        <b/>
        <vertAlign val="superscript"/>
        <sz val="9"/>
        <rFont val="Tahoma"/>
        <family val="2"/>
      </rPr>
      <t>4</t>
    </r>
  </si>
  <si>
    <r>
      <t xml:space="preserve">Tabella b - RISORSE EROGATE A LIVELLO REGIONALE PER L'ATTUAZIONE DEL DIRITTO-DOVERE </t>
    </r>
    <r>
      <rPr>
        <b/>
        <sz val="10"/>
        <color indexed="10"/>
        <rFont val="Tahoma"/>
        <family val="2"/>
      </rPr>
      <t xml:space="preserve">(dati al 31.12.2017) </t>
    </r>
  </si>
  <si>
    <r>
      <t xml:space="preserve">risorse trasferite dalla Regione alle Province nell'anno 2017 </t>
    </r>
    <r>
      <rPr>
        <b/>
        <vertAlign val="superscript"/>
        <sz val="9"/>
        <rFont val="Tahoma"/>
        <family val="2"/>
      </rPr>
      <t>4</t>
    </r>
  </si>
  <si>
    <t>Qualora siano stati realizzati, nel 2017 e 2018, progetti di particolare interesse sulla IeFP (ad esempio attività di Formazione Formatori, attività di promozione della filiera, misure antidispersione e di supporto all'utenza, campagne informative di comunicazione pubblica, ecc) descrivere sinteticamente le finalità del progetto allegando il relativo materiale documentale e sitografia.</t>
  </si>
  <si>
    <t>14. Normativa</t>
  </si>
  <si>
    <t>15. Azioni di sistema</t>
  </si>
  <si>
    <r>
      <t xml:space="preserve">Elencare Norme e documenti (Leggi Regionali, Decreti, Delibere, Accordi regionali, Avvisi, Bandi, Linee Guida) sui temi della IeFP </t>
    </r>
    <r>
      <rPr>
        <b/>
        <sz val="10"/>
        <rFont val="Arial"/>
        <family val="2"/>
      </rPr>
      <t xml:space="preserve">comprensivi degli atti per l'implementazione della sperimentazione del sistema Duale </t>
    </r>
    <r>
      <rPr>
        <sz val="10"/>
        <rFont val="Arial"/>
        <family val="2"/>
      </rPr>
      <t xml:space="preserve">(Certificazione e riconoscimento crediti, nuovi profili regionali, valutazione degli apprendimenti, passaggi, esami finali, anche con particolare riferimento alla governance del sistema) degli ultimi due anni 2017/2018 con file allegati se possibile. Eventualmente indicare, in estrema sintesi, gli oggetti della norma o dei documenti. </t>
    </r>
  </si>
  <si>
    <r>
      <t xml:space="preserve">Vanno qui descritti i dati relativi a percorsi ed allievi riguardanti </t>
    </r>
    <r>
      <rPr>
        <u/>
        <sz val="13"/>
        <rFont val="Calibri"/>
        <family val="2"/>
      </rPr>
      <t>tutti gli interventi nel sistema IeFP</t>
    </r>
    <r>
      <rPr>
        <sz val="13"/>
        <rFont val="Calibri"/>
        <family val="2"/>
      </rPr>
      <t>, inclusi sia quelli realizzati in modalità “tradizionale” (senza l’obbligo di utilizzo delle modalità di alternanza rafforzata o impresa formativa simulata) sia in modalità duale.
Il file è composto da un indice delle tabelle e 15</t>
    </r>
    <r>
      <rPr>
        <sz val="13"/>
        <color indexed="10"/>
        <rFont val="Calibri"/>
        <family val="2"/>
      </rPr>
      <t xml:space="preserve"> </t>
    </r>
    <r>
      <rPr>
        <sz val="13"/>
        <rFont val="Calibri"/>
        <family val="2"/>
      </rPr>
      <t xml:space="preserve">fogli di lavoro.
Si ricorda che </t>
    </r>
    <r>
      <rPr>
        <u/>
        <sz val="13"/>
        <rFont val="Calibri"/>
        <family val="2"/>
      </rPr>
      <t>non vanno inseriti i dati relativi agli apprendisti</t>
    </r>
    <r>
      <rPr>
        <sz val="13"/>
        <rFont val="Calibri"/>
        <family val="2"/>
      </rPr>
      <t xml:space="preserve">, che sono oggetto di una specifica rilevazione da parte dell'Inapp.
I fogli di lavoro sono protetti ad eccezione delle celle da compilare; inoltre alcuni fogli presentano dei controlli di coerenza sulle somme dei totali.
Per qualsiasi chiarimento sulla predisposizione del Rapporto di monitoraggio, i responsabili delle Regioni e P.A. sono pregati di far riferimento ai seguenti referenti:
Claudia Spigola – 06-85447839 – c.spigola@inapp.org
Francesca Penner - 06-85447183 - f.penner@inapp.org
Emmanuele Crispolti - 06-85447445- e.crispolti@inapp.org
</t>
    </r>
    <r>
      <rPr>
        <i/>
        <sz val="13"/>
        <rFont val="Calibri"/>
        <family val="2"/>
      </rPr>
      <t xml:space="preserve">Per gli aspetti legati alla compilazione informatica: </t>
    </r>
    <r>
      <rPr>
        <sz val="13"/>
        <rFont val="Calibri"/>
        <family val="2"/>
      </rPr>
      <t xml:space="preserve">Roberta Bassani – 06-85447511 – r.bassani@inapp.org
</t>
    </r>
    <r>
      <rPr>
        <sz val="16"/>
        <rFont val="Calibri"/>
        <family val="2"/>
      </rPr>
      <t>LA SCADENZA PER LA CONSEGNA DELLA SCHEDA DI RILEVAZIONE E' IL</t>
    </r>
    <r>
      <rPr>
        <b/>
        <sz val="16"/>
        <rFont val="Calibri"/>
        <family val="2"/>
      </rPr>
      <t xml:space="preserve"> 15 OTTOBRE 2018</t>
    </r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</si>
</sst>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_-* #,##0.00_-;\-* #,##0.00_-;_-* &quot;-&quot;_-;_-@_-"/>
    <numFmt numFmtId="165" formatCode="_(* #,##0.00_);_(* \(#,##0.00\);_(* &quot;-&quot;??_);_(@_)"/>
  </numFmts>
  <fonts count="88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43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43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Arial"/>
      <family val="2"/>
    </font>
    <font>
      <b/>
      <sz val="12"/>
      <color indexed="12"/>
      <name val="Arial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b/>
      <sz val="10"/>
      <color indexed="8"/>
      <name val="Arial"/>
      <family val="2"/>
    </font>
    <font>
      <b/>
      <sz val="11"/>
      <color indexed="1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b/>
      <sz val="10"/>
      <color indexed="12"/>
      <name val="Arial"/>
      <family val="2"/>
    </font>
    <font>
      <sz val="9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b/>
      <sz val="8"/>
      <color indexed="8"/>
      <name val="Tahoma"/>
      <family val="2"/>
    </font>
    <font>
      <sz val="11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b/>
      <sz val="11"/>
      <color indexed="10"/>
      <name val="Arial"/>
      <family val="2"/>
    </font>
    <font>
      <b/>
      <sz val="10"/>
      <color indexed="1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8"/>
      <name val="Calibri"/>
      <family val="2"/>
    </font>
    <font>
      <b/>
      <sz val="20"/>
      <color indexed="10"/>
      <name val="Tahoma"/>
      <family val="2"/>
    </font>
    <font>
      <b/>
      <sz val="11"/>
      <color indexed="18"/>
      <name val="Tahoma"/>
      <family val="2"/>
    </font>
    <font>
      <sz val="9"/>
      <color indexed="8"/>
      <name val="Tahoma"/>
      <family val="2"/>
    </font>
    <font>
      <b/>
      <sz val="9"/>
      <color indexed="8"/>
      <name val="Tahoma"/>
      <family val="2"/>
    </font>
    <font>
      <b/>
      <sz val="9"/>
      <name val="Tahoma"/>
      <family val="2"/>
    </font>
    <font>
      <sz val="9"/>
      <name val="Tahoma"/>
      <family val="2"/>
    </font>
    <font>
      <b/>
      <sz val="11"/>
      <name val="Tahoma"/>
      <family val="2"/>
    </font>
    <font>
      <b/>
      <sz val="11"/>
      <color indexed="10"/>
      <name val="Tahoma"/>
      <family val="2"/>
    </font>
    <font>
      <b/>
      <sz val="10"/>
      <color indexed="8"/>
      <name val="Tahoma"/>
      <family val="2"/>
    </font>
    <font>
      <b/>
      <sz val="10"/>
      <color indexed="10"/>
      <name val="Tahoma"/>
      <family val="2"/>
    </font>
    <font>
      <sz val="11"/>
      <color indexed="8"/>
      <name val="Tahoma"/>
      <family val="2"/>
    </font>
    <font>
      <sz val="11"/>
      <name val="Tahoma"/>
      <family val="2"/>
    </font>
    <font>
      <sz val="10"/>
      <name val="Tahoma"/>
      <family val="2"/>
    </font>
    <font>
      <sz val="10"/>
      <color indexed="8"/>
      <name val="Tahoma"/>
      <family val="2"/>
    </font>
    <font>
      <b/>
      <i/>
      <sz val="16"/>
      <color indexed="22"/>
      <name val="Tahoma"/>
      <family val="2"/>
    </font>
    <font>
      <sz val="10"/>
      <color indexed="10"/>
      <name val="Tahoma"/>
      <family val="2"/>
    </font>
    <font>
      <b/>
      <vertAlign val="superscript"/>
      <sz val="9"/>
      <color indexed="8"/>
      <name val="Tahoma"/>
      <family val="2"/>
    </font>
    <font>
      <b/>
      <sz val="9"/>
      <color indexed="12"/>
      <name val="Tahoma"/>
      <family val="2"/>
    </font>
    <font>
      <sz val="9"/>
      <color indexed="12"/>
      <name val="Tahoma"/>
      <family val="2"/>
    </font>
    <font>
      <sz val="8"/>
      <color indexed="12"/>
      <name val="Tahoma"/>
      <family val="2"/>
    </font>
    <font>
      <sz val="9"/>
      <color indexed="10"/>
      <name val="Tahoma"/>
      <family val="2"/>
    </font>
    <font>
      <i/>
      <sz val="9"/>
      <name val="Tahoma"/>
      <family val="2"/>
    </font>
    <font>
      <i/>
      <u/>
      <sz val="9"/>
      <name val="Tahoma"/>
      <family val="2"/>
    </font>
    <font>
      <sz val="10"/>
      <color indexed="12"/>
      <name val="Tahoma"/>
      <family val="2"/>
    </font>
    <font>
      <b/>
      <sz val="9"/>
      <color indexed="10"/>
      <name val="Tahoma"/>
      <family val="2"/>
    </font>
    <font>
      <i/>
      <sz val="9"/>
      <color indexed="8"/>
      <name val="Tahoma"/>
      <family val="2"/>
    </font>
    <font>
      <i/>
      <u/>
      <sz val="9"/>
      <color indexed="8"/>
      <name val="Tahoma"/>
      <family val="2"/>
    </font>
    <font>
      <vertAlign val="superscript"/>
      <sz val="9"/>
      <color indexed="8"/>
      <name val="Tahoma"/>
      <family val="2"/>
    </font>
    <font>
      <b/>
      <vertAlign val="superscript"/>
      <sz val="9"/>
      <name val="Tahoma"/>
      <family val="2"/>
    </font>
    <font>
      <sz val="8"/>
      <color indexed="8"/>
      <name val="Tahoma"/>
      <family val="2"/>
    </font>
    <font>
      <sz val="7"/>
      <color indexed="8"/>
      <name val="Tahoma"/>
      <family val="2"/>
    </font>
    <font>
      <vertAlign val="superscript"/>
      <sz val="9"/>
      <name val="Tahoma"/>
      <family val="2"/>
    </font>
    <font>
      <sz val="9"/>
      <color indexed="10"/>
      <name val="Tahoma"/>
      <family val="2"/>
    </font>
    <font>
      <b/>
      <sz val="17"/>
      <color indexed="10"/>
      <name val="Tahoma"/>
      <family val="2"/>
    </font>
    <font>
      <sz val="17"/>
      <color indexed="10"/>
      <name val="Tahoma"/>
      <family val="2"/>
    </font>
    <font>
      <sz val="12"/>
      <color indexed="62"/>
      <name val="Arial"/>
      <family val="2"/>
    </font>
    <font>
      <sz val="12"/>
      <color indexed="18"/>
      <name val="Arial"/>
      <family val="2"/>
    </font>
    <font>
      <sz val="13"/>
      <name val="Calibri"/>
      <family val="2"/>
    </font>
    <font>
      <sz val="16"/>
      <name val="Calibri"/>
      <family val="2"/>
    </font>
    <font>
      <b/>
      <sz val="16"/>
      <name val="Calibri"/>
      <family val="2"/>
    </font>
    <font>
      <b/>
      <sz val="15"/>
      <name val="Calibri"/>
      <family val="2"/>
    </font>
    <font>
      <sz val="13"/>
      <color indexed="10"/>
      <name val="Calibri"/>
      <family val="2"/>
    </font>
    <font>
      <i/>
      <sz val="13"/>
      <name val="Calibri"/>
      <family val="2"/>
    </font>
    <font>
      <u/>
      <sz val="13"/>
      <name val="Calibri"/>
      <family val="2"/>
    </font>
    <font>
      <sz val="11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mediumGray">
        <fgColor indexed="31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1"/>
        <bgColor indexed="64"/>
      </patternFill>
    </fill>
  </fills>
  <borders count="8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medium">
        <color indexed="23"/>
      </top>
      <bottom style="thin">
        <color indexed="23"/>
      </bottom>
      <diagonal/>
    </border>
    <border>
      <left style="thin">
        <color indexed="23"/>
      </left>
      <right style="medium">
        <color indexed="23"/>
      </right>
      <top style="medium">
        <color indexed="23"/>
      </top>
      <bottom style="thin">
        <color indexed="23"/>
      </bottom>
      <diagonal/>
    </border>
    <border>
      <left style="thick">
        <color indexed="12"/>
      </left>
      <right style="thick">
        <color indexed="12"/>
      </right>
      <top style="thick">
        <color indexed="12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medium">
        <color indexed="23"/>
      </bottom>
      <diagonal/>
    </border>
    <border>
      <left style="thick">
        <color indexed="12"/>
      </left>
      <right style="thick">
        <color indexed="12"/>
      </right>
      <top/>
      <bottom/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 style="medium">
        <color indexed="23"/>
      </top>
      <bottom/>
      <diagonal/>
    </border>
    <border>
      <left style="thin">
        <color indexed="23"/>
      </left>
      <right style="medium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medium">
        <color indexed="23"/>
      </right>
      <top style="thin">
        <color indexed="23"/>
      </top>
      <bottom style="medium">
        <color indexed="23"/>
      </bottom>
      <diagonal/>
    </border>
    <border>
      <left style="thick">
        <color indexed="12"/>
      </left>
      <right style="thick">
        <color indexed="12"/>
      </right>
      <top/>
      <bottom style="thick">
        <color indexed="12"/>
      </bottom>
      <diagonal/>
    </border>
    <border>
      <left style="thick">
        <color indexed="10"/>
      </left>
      <right/>
      <top style="thick">
        <color indexed="10"/>
      </top>
      <bottom style="thick">
        <color indexed="10"/>
      </bottom>
      <diagonal/>
    </border>
    <border>
      <left/>
      <right/>
      <top style="thick">
        <color indexed="10"/>
      </top>
      <bottom style="thick">
        <color indexed="10"/>
      </bottom>
      <diagonal/>
    </border>
    <border>
      <left style="double">
        <color indexed="17"/>
      </left>
      <right style="medium">
        <color indexed="17"/>
      </right>
      <top style="double">
        <color indexed="17"/>
      </top>
      <bottom style="double">
        <color indexed="17"/>
      </bottom>
      <diagonal/>
    </border>
    <border>
      <left/>
      <right style="thin">
        <color indexed="17"/>
      </right>
      <top style="double">
        <color indexed="17"/>
      </top>
      <bottom style="double">
        <color indexed="17"/>
      </bottom>
      <diagonal/>
    </border>
    <border>
      <left style="thin">
        <color indexed="17"/>
      </left>
      <right style="thin">
        <color indexed="17"/>
      </right>
      <top style="double">
        <color indexed="17"/>
      </top>
      <bottom style="double">
        <color indexed="17"/>
      </bottom>
      <diagonal/>
    </border>
    <border>
      <left/>
      <right style="double">
        <color indexed="17"/>
      </right>
      <top style="double">
        <color indexed="17"/>
      </top>
      <bottom style="double">
        <color indexed="17"/>
      </bottom>
      <diagonal/>
    </border>
    <border>
      <left style="double">
        <color indexed="17"/>
      </left>
      <right/>
      <top style="double">
        <color indexed="17"/>
      </top>
      <bottom style="double">
        <color indexed="17"/>
      </bottom>
      <diagonal/>
    </border>
    <border>
      <left style="medium">
        <color indexed="17"/>
      </left>
      <right style="thin">
        <color indexed="17"/>
      </right>
      <top style="double">
        <color indexed="17"/>
      </top>
      <bottom style="double">
        <color indexed="17"/>
      </bottom>
      <diagonal/>
    </border>
    <border>
      <left style="thin">
        <color indexed="17"/>
      </left>
      <right style="double">
        <color indexed="17"/>
      </right>
      <top style="double">
        <color indexed="17"/>
      </top>
      <bottom style="double">
        <color indexed="17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17"/>
      </left>
      <right style="double">
        <color indexed="17"/>
      </right>
      <top/>
      <bottom style="thin">
        <color indexed="64"/>
      </bottom>
      <diagonal/>
    </border>
    <border>
      <left style="double">
        <color indexed="17"/>
      </left>
      <right style="double">
        <color indexed="17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17"/>
      </left>
      <right style="double">
        <color indexed="17"/>
      </right>
      <top style="thin">
        <color indexed="64"/>
      </top>
      <bottom style="double">
        <color indexed="17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17"/>
      </left>
      <right style="double">
        <color indexed="17"/>
      </right>
      <top style="double">
        <color indexed="17"/>
      </top>
      <bottom style="double">
        <color indexed="17"/>
      </bottom>
      <diagonal/>
    </border>
    <border>
      <left/>
      <right/>
      <top style="double">
        <color indexed="17"/>
      </top>
      <bottom style="double">
        <color indexed="17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10"/>
      </left>
      <right/>
      <top/>
      <bottom/>
      <diagonal/>
    </border>
    <border>
      <left/>
      <right style="thin">
        <color indexed="9"/>
      </right>
      <top/>
      <bottom style="thin">
        <color indexed="9"/>
      </bottom>
      <diagonal/>
    </border>
    <border>
      <left/>
      <right style="thin">
        <color indexed="9"/>
      </right>
      <top style="medium">
        <color indexed="2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/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9"/>
      </top>
      <bottom style="thin">
        <color indexed="9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uble">
        <color indexed="17"/>
      </left>
      <right style="double">
        <color indexed="17"/>
      </right>
      <top style="double">
        <color indexed="17"/>
      </top>
      <bottom/>
      <diagonal/>
    </border>
    <border>
      <left style="double">
        <color indexed="17"/>
      </left>
      <right style="double">
        <color indexed="17"/>
      </right>
      <top/>
      <bottom style="thick">
        <color indexed="17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23"/>
      </left>
      <right style="thin">
        <color indexed="23"/>
      </right>
      <top style="medium">
        <color indexed="23"/>
      </top>
      <bottom style="thin">
        <color indexed="23"/>
      </bottom>
      <diagonal/>
    </border>
    <border>
      <left style="medium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medium">
        <color indexed="23"/>
      </left>
      <right style="thin">
        <color indexed="23"/>
      </right>
      <top style="thin">
        <color indexed="23"/>
      </top>
      <bottom style="medium">
        <color indexed="23"/>
      </bottom>
      <diagonal/>
    </border>
    <border>
      <left/>
      <right/>
      <top/>
      <bottom style="medium">
        <color indexed="23"/>
      </bottom>
      <diagonal/>
    </border>
    <border>
      <left style="medium">
        <color indexed="23"/>
      </left>
      <right/>
      <top style="medium">
        <color indexed="23"/>
      </top>
      <bottom/>
      <diagonal/>
    </border>
    <border>
      <left/>
      <right style="thin">
        <color indexed="23"/>
      </right>
      <top style="medium">
        <color indexed="23"/>
      </top>
      <bottom/>
      <diagonal/>
    </border>
    <border>
      <left style="medium">
        <color indexed="23"/>
      </left>
      <right/>
      <top/>
      <bottom style="medium">
        <color indexed="23"/>
      </bottom>
      <diagonal/>
    </border>
    <border>
      <left/>
      <right style="thin">
        <color indexed="23"/>
      </right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7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16" borderId="1" applyNumberFormat="0" applyAlignment="0" applyProtection="0"/>
    <xf numFmtId="0" fontId="5" fillId="0" borderId="2" applyNumberFormat="0" applyFill="0" applyAlignment="0" applyProtection="0"/>
    <xf numFmtId="0" fontId="6" fillId="17" borderId="3" applyNumberFormat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1" borderId="0" applyNumberFormat="0" applyBorder="0" applyAlignment="0" applyProtection="0"/>
    <xf numFmtId="0" fontId="7" fillId="7" borderId="1" applyNumberFormat="0" applyAlignment="0" applyProtection="0"/>
    <xf numFmtId="43" fontId="1" fillId="0" borderId="0" applyFont="0" applyFill="0" applyBorder="0" applyAlignment="0" applyProtection="0"/>
    <xf numFmtId="0" fontId="8" fillId="22" borderId="0" applyNumberFormat="0" applyBorder="0" applyAlignment="0" applyProtection="0"/>
    <xf numFmtId="0" fontId="9" fillId="0" borderId="0"/>
    <xf numFmtId="0" fontId="87" fillId="0" borderId="0"/>
    <xf numFmtId="0" fontId="2" fillId="0" borderId="0"/>
    <xf numFmtId="0" fontId="9" fillId="23" borderId="4" applyNumberFormat="0" applyFont="0" applyAlignment="0" applyProtection="0"/>
    <xf numFmtId="0" fontId="10" fillId="16" borderId="5" applyNumberFormat="0" applyAlignment="0" applyProtection="0"/>
    <xf numFmtId="9" fontId="9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3" borderId="0" applyNumberFormat="0" applyBorder="0" applyAlignment="0" applyProtection="0"/>
    <xf numFmtId="0" fontId="19" fillId="4" borderId="0" applyNumberFormat="0" applyBorder="0" applyAlignment="0" applyProtection="0"/>
  </cellStyleXfs>
  <cellXfs count="299">
    <xf numFmtId="0" fontId="0" fillId="0" borderId="0" xfId="0"/>
    <xf numFmtId="3" fontId="27" fillId="0" borderId="10" xfId="0" applyNumberFormat="1" applyFont="1" applyFill="1" applyBorder="1" applyAlignment="1" applyProtection="1">
      <alignment horizontal="center"/>
      <protection locked="0"/>
    </xf>
    <xf numFmtId="3" fontId="27" fillId="0" borderId="11" xfId="0" applyNumberFormat="1" applyFont="1" applyFill="1" applyBorder="1" applyAlignment="1" applyProtection="1">
      <alignment horizontal="center"/>
      <protection locked="0"/>
    </xf>
    <xf numFmtId="3" fontId="27" fillId="0" borderId="12" xfId="0" applyNumberFormat="1" applyFont="1" applyFill="1" applyBorder="1" applyAlignment="1" applyProtection="1">
      <alignment horizontal="center"/>
      <protection locked="0"/>
    </xf>
    <xf numFmtId="3" fontId="27" fillId="0" borderId="0" xfId="0" applyNumberFormat="1" applyFont="1" applyFill="1" applyBorder="1" applyAlignment="1" applyProtection="1">
      <alignment horizontal="center"/>
    </xf>
    <xf numFmtId="0" fontId="0" fillId="0" borderId="0" xfId="0" applyBorder="1"/>
    <xf numFmtId="0" fontId="28" fillId="0" borderId="0" xfId="0" applyFont="1" applyBorder="1" applyProtection="1"/>
    <xf numFmtId="3" fontId="33" fillId="0" borderId="0" xfId="0" applyNumberFormat="1" applyFont="1" applyFill="1" applyBorder="1" applyAlignment="1" applyProtection="1">
      <alignment horizontal="center"/>
    </xf>
    <xf numFmtId="0" fontId="34" fillId="0" borderId="10" xfId="0" applyFont="1" applyFill="1" applyBorder="1" applyAlignment="1" applyProtection="1">
      <alignment horizontal="center" vertical="center" wrapText="1"/>
      <protection locked="0"/>
    </xf>
    <xf numFmtId="0" fontId="22" fillId="0" borderId="0" xfId="0" applyFont="1"/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22" fillId="0" borderId="0" xfId="0" applyFont="1" applyBorder="1"/>
    <xf numFmtId="0" fontId="2" fillId="0" borderId="13" xfId="33" applyBorder="1"/>
    <xf numFmtId="0" fontId="2" fillId="0" borderId="14" xfId="33" applyBorder="1"/>
    <xf numFmtId="0" fontId="2" fillId="0" borderId="15" xfId="33" applyBorder="1"/>
    <xf numFmtId="0" fontId="44" fillId="0" borderId="0" xfId="33" applyFont="1" applyAlignment="1">
      <alignment horizontal="center" vertical="center" wrapText="1"/>
    </xf>
    <xf numFmtId="0" fontId="53" fillId="0" borderId="0" xfId="33" applyFont="1" applyProtection="1"/>
    <xf numFmtId="0" fontId="57" fillId="0" borderId="0" xfId="33" applyFont="1" applyAlignment="1" applyProtection="1">
      <alignment horizontal="center" vertical="top"/>
    </xf>
    <xf numFmtId="0" fontId="45" fillId="0" borderId="0" xfId="33" applyFont="1" applyAlignment="1" applyProtection="1">
      <alignment vertical="top" wrapText="1"/>
    </xf>
    <xf numFmtId="0" fontId="53" fillId="0" borderId="0" xfId="33" applyFont="1" applyBorder="1" applyProtection="1"/>
    <xf numFmtId="0" fontId="45" fillId="0" borderId="0" xfId="33" applyFont="1" applyBorder="1" applyAlignment="1" applyProtection="1">
      <alignment vertical="top" wrapText="1"/>
    </xf>
    <xf numFmtId="0" fontId="46" fillId="0" borderId="16" xfId="33" applyFont="1" applyBorder="1" applyAlignment="1" applyProtection="1">
      <alignment horizontal="center" vertical="top" wrapText="1"/>
    </xf>
    <xf numFmtId="0" fontId="46" fillId="0" borderId="17" xfId="33" applyFont="1" applyBorder="1" applyAlignment="1" applyProtection="1">
      <alignment horizontal="center" vertical="top" wrapText="1"/>
    </xf>
    <xf numFmtId="0" fontId="53" fillId="0" borderId="0" xfId="33" applyFont="1" applyFill="1" applyBorder="1" applyProtection="1"/>
    <xf numFmtId="0" fontId="60" fillId="24" borderId="18" xfId="33" applyFont="1" applyFill="1" applyBorder="1" applyAlignment="1" applyProtection="1">
      <alignment vertical="center" wrapText="1"/>
    </xf>
    <xf numFmtId="43" fontId="61" fillId="0" borderId="19" xfId="29" applyFont="1" applyBorder="1" applyAlignment="1" applyProtection="1">
      <alignment horizontal="right" vertical="center" wrapText="1"/>
      <protection locked="0"/>
    </xf>
    <xf numFmtId="4" fontId="62" fillId="0" borderId="0" xfId="33" applyNumberFormat="1" applyFont="1" applyFill="1" applyBorder="1" applyAlignment="1" applyProtection="1">
      <alignment horizontal="center" vertical="top" wrapText="1"/>
    </xf>
    <xf numFmtId="0" fontId="63" fillId="0" borderId="20" xfId="33" applyFont="1" applyFill="1" applyBorder="1" applyAlignment="1" applyProtection="1">
      <alignment vertical="top"/>
    </xf>
    <xf numFmtId="0" fontId="45" fillId="0" borderId="21" xfId="33" applyFont="1" applyBorder="1" applyAlignment="1" applyProtection="1">
      <alignment horizontal="left"/>
    </xf>
    <xf numFmtId="0" fontId="45" fillId="0" borderId="22" xfId="33" applyFont="1" applyBorder="1" applyAlignment="1" applyProtection="1">
      <alignment horizontal="left"/>
    </xf>
    <xf numFmtId="0" fontId="45" fillId="0" borderId="22" xfId="33" applyFont="1" applyBorder="1" applyAlignment="1" applyProtection="1">
      <alignment horizontal="justify" vertical="top" wrapText="1"/>
    </xf>
    <xf numFmtId="0" fontId="63" fillId="0" borderId="20" xfId="33" applyFont="1" applyBorder="1" applyAlignment="1" applyProtection="1">
      <alignment vertical="top"/>
    </xf>
    <xf numFmtId="0" fontId="65" fillId="0" borderId="16" xfId="33" applyFont="1" applyBorder="1" applyAlignment="1" applyProtection="1">
      <alignment horizontal="justify" vertical="center" wrapText="1"/>
    </xf>
    <xf numFmtId="4" fontId="61" fillId="0" borderId="1" xfId="33" applyNumberFormat="1" applyFont="1" applyBorder="1" applyAlignment="1" applyProtection="1">
      <alignment horizontal="right" vertical="center" wrapText="1"/>
      <protection locked="0"/>
    </xf>
    <xf numFmtId="4" fontId="61" fillId="0" borderId="23" xfId="33" applyNumberFormat="1" applyFont="1" applyBorder="1" applyAlignment="1" applyProtection="1">
      <alignment horizontal="right" vertical="center" wrapText="1"/>
      <protection locked="0"/>
    </xf>
    <xf numFmtId="4" fontId="53" fillId="0" borderId="0" xfId="33" applyNumberFormat="1" applyFont="1" applyProtection="1"/>
    <xf numFmtId="4" fontId="66" fillId="0" borderId="0" xfId="33" applyNumberFormat="1" applyFont="1" applyBorder="1" applyAlignment="1" applyProtection="1">
      <alignment horizontal="center" wrapText="1"/>
    </xf>
    <xf numFmtId="4" fontId="61" fillId="0" borderId="19" xfId="33" applyNumberFormat="1" applyFont="1" applyBorder="1" applyAlignment="1" applyProtection="1">
      <alignment horizontal="right" vertical="center" wrapText="1"/>
      <protection locked="0"/>
    </xf>
    <xf numFmtId="4" fontId="61" fillId="0" borderId="24" xfId="33" applyNumberFormat="1" applyFont="1" applyBorder="1" applyAlignment="1" applyProtection="1">
      <alignment horizontal="right" vertical="center" wrapText="1"/>
      <protection locked="0"/>
    </xf>
    <xf numFmtId="0" fontId="45" fillId="0" borderId="0" xfId="33" applyFont="1" applyAlignment="1" applyProtection="1">
      <alignment horizontal="center" vertical="center"/>
    </xf>
    <xf numFmtId="0" fontId="45" fillId="0" borderId="0" xfId="33" applyFont="1" applyAlignment="1" applyProtection="1">
      <alignment wrapText="1"/>
    </xf>
    <xf numFmtId="4" fontId="63" fillId="0" borderId="21" xfId="33" applyNumberFormat="1" applyFont="1" applyBorder="1" applyAlignment="1" applyProtection="1">
      <alignment horizontal="center" wrapText="1"/>
    </xf>
    <xf numFmtId="4" fontId="67" fillId="0" borderId="21" xfId="33" applyNumberFormat="1" applyFont="1" applyFill="1" applyBorder="1" applyAlignment="1" applyProtection="1">
      <alignment horizontal="center" wrapText="1"/>
    </xf>
    <xf numFmtId="4" fontId="46" fillId="0" borderId="21" xfId="33" applyNumberFormat="1" applyFont="1" applyBorder="1" applyAlignment="1" applyProtection="1">
      <alignment horizontal="center" vertical="top" wrapText="1"/>
    </xf>
    <xf numFmtId="0" fontId="53" fillId="0" borderId="0" xfId="33" applyFont="1" applyAlignment="1" applyProtection="1"/>
    <xf numFmtId="0" fontId="63" fillId="0" borderId="25" xfId="33" applyFont="1" applyFill="1" applyBorder="1" applyAlignment="1" applyProtection="1">
      <alignment vertical="top"/>
    </xf>
    <xf numFmtId="4" fontId="45" fillId="0" borderId="0" xfId="33" applyNumberFormat="1" applyFont="1" applyBorder="1" applyAlignment="1" applyProtection="1">
      <alignment horizontal="right" wrapText="1"/>
    </xf>
    <xf numFmtId="0" fontId="45" fillId="0" borderId="0" xfId="33" applyFont="1" applyAlignment="1" applyProtection="1">
      <alignment vertical="top"/>
    </xf>
    <xf numFmtId="0" fontId="45" fillId="0" borderId="0" xfId="33" applyFont="1" applyProtection="1"/>
    <xf numFmtId="0" fontId="47" fillId="0" borderId="26" xfId="33" applyFont="1" applyBorder="1" applyAlignment="1" applyProtection="1">
      <alignment horizontal="left" vertical="center" wrapText="1"/>
    </xf>
    <xf numFmtId="4" fontId="67" fillId="0" borderId="27" xfId="33" applyNumberFormat="1" applyFont="1" applyBorder="1" applyAlignment="1" applyProtection="1">
      <alignment horizontal="center" wrapText="1"/>
      <protection locked="0"/>
    </xf>
    <xf numFmtId="4" fontId="45" fillId="0" borderId="0" xfId="33" applyNumberFormat="1" applyFont="1" applyFill="1" applyBorder="1" applyAlignment="1" applyProtection="1">
      <alignment horizontal="center" wrapText="1"/>
    </xf>
    <xf numFmtId="0" fontId="47" fillId="0" borderId="0" xfId="33" applyFont="1" applyBorder="1" applyAlignment="1" applyProtection="1">
      <alignment horizontal="center"/>
    </xf>
    <xf numFmtId="4" fontId="52" fillId="0" borderId="0" xfId="33" applyNumberFormat="1" applyFont="1" applyBorder="1" applyAlignment="1" applyProtection="1">
      <alignment horizontal="center" wrapText="1"/>
    </xf>
    <xf numFmtId="4" fontId="56" fillId="0" borderId="0" xfId="33" applyNumberFormat="1" applyFont="1" applyFill="1" applyBorder="1" applyAlignment="1" applyProtection="1">
      <alignment horizontal="center" wrapText="1"/>
    </xf>
    <xf numFmtId="0" fontId="34" fillId="0" borderId="0" xfId="33" applyFont="1" applyProtection="1"/>
    <xf numFmtId="0" fontId="72" fillId="0" borderId="0" xfId="33" applyNumberFormat="1" applyFont="1" applyProtection="1"/>
    <xf numFmtId="0" fontId="73" fillId="0" borderId="0" xfId="33" applyFont="1" applyBorder="1" applyProtection="1"/>
    <xf numFmtId="0" fontId="73" fillId="0" borderId="0" xfId="33" applyFont="1" applyBorder="1" applyAlignment="1" applyProtection="1">
      <alignment vertical="top" wrapText="1"/>
    </xf>
    <xf numFmtId="4" fontId="62" fillId="0" borderId="0" xfId="33" applyNumberFormat="1" applyFont="1" applyBorder="1" applyAlignment="1" applyProtection="1">
      <alignment horizontal="center" vertical="top" wrapText="1"/>
    </xf>
    <xf numFmtId="4" fontId="45" fillId="0" borderId="0" xfId="33" applyNumberFormat="1" applyFont="1" applyProtection="1"/>
    <xf numFmtId="43" fontId="61" fillId="0" borderId="19" xfId="29" applyFont="1" applyFill="1" applyBorder="1" applyAlignment="1" applyProtection="1">
      <alignment horizontal="right" vertical="center" wrapText="1"/>
      <protection locked="0"/>
    </xf>
    <xf numFmtId="43" fontId="61" fillId="0" borderId="24" xfId="29" applyFont="1" applyFill="1" applyBorder="1" applyAlignment="1" applyProtection="1">
      <alignment horizontal="right" vertical="center" wrapText="1"/>
      <protection locked="0"/>
    </xf>
    <xf numFmtId="0" fontId="45" fillId="0" borderId="22" xfId="33" applyFont="1" applyFill="1" applyBorder="1" applyAlignment="1" applyProtection="1">
      <alignment horizontal="justify" vertical="top" wrapText="1"/>
    </xf>
    <xf numFmtId="0" fontId="45" fillId="0" borderId="21" xfId="33" applyFont="1" applyFill="1" applyBorder="1" applyAlignment="1" applyProtection="1">
      <alignment horizontal="justify" vertical="top" wrapText="1"/>
    </xf>
    <xf numFmtId="0" fontId="0" fillId="0" borderId="0" xfId="0" applyFill="1" applyBorder="1"/>
    <xf numFmtId="0" fontId="0" fillId="0" borderId="0" xfId="0" applyFill="1"/>
    <xf numFmtId="0" fontId="30" fillId="0" borderId="28" xfId="0" applyFont="1" applyBorder="1" applyAlignment="1" applyProtection="1">
      <alignment vertical="top" wrapText="1"/>
    </xf>
    <xf numFmtId="0" fontId="31" fillId="0" borderId="29" xfId="0" applyFont="1" applyBorder="1" applyAlignment="1" applyProtection="1">
      <alignment vertical="top" wrapText="1"/>
    </xf>
    <xf numFmtId="0" fontId="31" fillId="0" borderId="30" xfId="0" applyFont="1" applyBorder="1" applyAlignment="1" applyProtection="1">
      <alignment vertical="top" wrapText="1"/>
    </xf>
    <xf numFmtId="0" fontId="31" fillId="0" borderId="31" xfId="0" applyFont="1" applyBorder="1" applyAlignment="1" applyProtection="1">
      <alignment vertical="top" wrapText="1"/>
    </xf>
    <xf numFmtId="0" fontId="30" fillId="0" borderId="32" xfId="0" applyFont="1" applyBorder="1" applyAlignment="1" applyProtection="1">
      <alignment vertical="top" wrapText="1"/>
    </xf>
    <xf numFmtId="0" fontId="31" fillId="0" borderId="33" xfId="0" applyFont="1" applyBorder="1" applyAlignment="1" applyProtection="1">
      <alignment vertical="top" wrapText="1"/>
    </xf>
    <xf numFmtId="0" fontId="31" fillId="0" borderId="34" xfId="0" applyFont="1" applyBorder="1" applyAlignment="1" applyProtection="1">
      <alignment vertical="top" wrapText="1"/>
    </xf>
    <xf numFmtId="0" fontId="22" fillId="0" borderId="35" xfId="0" applyFont="1" applyBorder="1"/>
    <xf numFmtId="0" fontId="0" fillId="0" borderId="36" xfId="0" applyBorder="1"/>
    <xf numFmtId="0" fontId="22" fillId="0" borderId="35" xfId="0" applyFont="1" applyBorder="1" applyAlignment="1">
      <alignment horizontal="center" vertical="center"/>
    </xf>
    <xf numFmtId="0" fontId="22" fillId="0" borderId="35" xfId="0" applyFont="1" applyBorder="1" applyAlignment="1">
      <alignment vertical="center"/>
    </xf>
    <xf numFmtId="0" fontId="41" fillId="0" borderId="35" xfId="0" applyFont="1" applyFill="1" applyBorder="1" applyAlignment="1">
      <alignment horizontal="center" vertical="center"/>
    </xf>
    <xf numFmtId="0" fontId="35" fillId="0" borderId="0" xfId="0" applyFont="1" applyBorder="1" applyAlignment="1">
      <alignment vertical="center"/>
    </xf>
    <xf numFmtId="0" fontId="35" fillId="0" borderId="36" xfId="0" applyFont="1" applyBorder="1" applyAlignment="1">
      <alignment vertical="center"/>
    </xf>
    <xf numFmtId="0" fontId="35" fillId="0" borderId="0" xfId="0" applyFont="1" applyBorder="1"/>
    <xf numFmtId="0" fontId="35" fillId="0" borderId="36" xfId="0" applyFont="1" applyBorder="1"/>
    <xf numFmtId="0" fontId="37" fillId="0" borderId="0" xfId="0" applyFont="1" applyBorder="1" applyAlignment="1">
      <alignment vertical="center"/>
    </xf>
    <xf numFmtId="0" fontId="35" fillId="0" borderId="0" xfId="0" applyFont="1" applyFill="1" applyBorder="1"/>
    <xf numFmtId="0" fontId="35" fillId="0" borderId="36" xfId="0" applyFont="1" applyFill="1" applyBorder="1"/>
    <xf numFmtId="0" fontId="37" fillId="0" borderId="0" xfId="0" applyFont="1" applyBorder="1"/>
    <xf numFmtId="0" fontId="37" fillId="0" borderId="0" xfId="0" applyFont="1" applyFill="1" applyBorder="1" applyAlignment="1">
      <alignment vertical="center"/>
    </xf>
    <xf numFmtId="0" fontId="35" fillId="0" borderId="37" xfId="0" applyFont="1" applyBorder="1"/>
    <xf numFmtId="0" fontId="35" fillId="0" borderId="38" xfId="0" applyFont="1" applyBorder="1"/>
    <xf numFmtId="49" fontId="48" fillId="0" borderId="1" xfId="33" applyNumberFormat="1" applyFont="1" applyBorder="1" applyAlignment="1" applyProtection="1">
      <alignment horizontal="left" vertical="top" wrapText="1"/>
    </xf>
    <xf numFmtId="49" fontId="45" fillId="0" borderId="1" xfId="33" applyNumberFormat="1" applyFont="1" applyBorder="1" applyAlignment="1" applyProtection="1">
      <alignment horizontal="left" vertical="top" wrapText="1"/>
    </xf>
    <xf numFmtId="49" fontId="45" fillId="0" borderId="19" xfId="33" applyNumberFormat="1" applyFont="1" applyBorder="1" applyAlignment="1" applyProtection="1">
      <alignment horizontal="left" vertical="top" wrapText="1"/>
    </xf>
    <xf numFmtId="0" fontId="48" fillId="0" borderId="1" xfId="33" applyFont="1" applyBorder="1" applyAlignment="1" applyProtection="1">
      <alignment horizontal="left" vertical="top" wrapText="1"/>
    </xf>
    <xf numFmtId="49" fontId="48" fillId="0" borderId="19" xfId="33" applyNumberFormat="1" applyFont="1" applyBorder="1" applyAlignment="1" applyProtection="1">
      <alignment horizontal="left" vertical="top" wrapText="1"/>
    </xf>
    <xf numFmtId="0" fontId="45" fillId="0" borderId="0" xfId="33" applyFont="1" applyAlignment="1" applyProtection="1">
      <alignment horizontal="left" vertical="top"/>
    </xf>
    <xf numFmtId="0" fontId="65" fillId="0" borderId="16" xfId="33" applyFont="1" applyBorder="1" applyAlignment="1" applyProtection="1">
      <alignment horizontal="left" vertical="center" wrapText="1"/>
    </xf>
    <xf numFmtId="0" fontId="69" fillId="0" borderId="16" xfId="33" applyFont="1" applyBorder="1" applyAlignment="1" applyProtection="1">
      <alignment horizontal="left" vertical="center" wrapText="1"/>
    </xf>
    <xf numFmtId="0" fontId="0" fillId="0" borderId="0" xfId="0" applyAlignment="1" applyProtection="1">
      <alignment horizontal="center" vertical="center" wrapText="1"/>
    </xf>
    <xf numFmtId="0" fontId="23" fillId="0" borderId="0" xfId="0" applyFont="1" applyFill="1" applyBorder="1" applyAlignment="1" applyProtection="1">
      <alignment horizontal="center" vertical="center" wrapText="1"/>
    </xf>
    <xf numFmtId="0" fontId="20" fillId="0" borderId="0" xfId="0" applyFont="1" applyProtection="1"/>
    <xf numFmtId="0" fontId="21" fillId="0" borderId="0" xfId="0" applyFont="1" applyAlignment="1" applyProtection="1">
      <alignment horizontal="right"/>
    </xf>
    <xf numFmtId="0" fontId="22" fillId="0" borderId="0" xfId="0" applyFont="1" applyFill="1" applyBorder="1" applyAlignment="1" applyProtection="1">
      <alignment horizontal="center" vertical="center" wrapText="1"/>
    </xf>
    <xf numFmtId="0" fontId="22" fillId="0" borderId="0" xfId="0" applyFont="1" applyFill="1" applyBorder="1" applyAlignment="1" applyProtection="1">
      <alignment vertical="center" wrapText="1"/>
    </xf>
    <xf numFmtId="0" fontId="22" fillId="0" borderId="0" xfId="0" applyFont="1" applyFill="1" applyBorder="1" applyAlignment="1" applyProtection="1">
      <alignment wrapText="1"/>
    </xf>
    <xf numFmtId="0" fontId="24" fillId="0" borderId="0" xfId="0" applyFont="1" applyBorder="1" applyAlignment="1" applyProtection="1">
      <alignment horizontal="center" vertical="center" wrapText="1"/>
    </xf>
    <xf numFmtId="0" fontId="26" fillId="0" borderId="10" xfId="0" applyFont="1" applyBorder="1" applyAlignment="1" applyProtection="1">
      <alignment horizontal="center" vertical="center" wrapText="1"/>
    </xf>
    <xf numFmtId="0" fontId="26" fillId="0" borderId="39" xfId="0" applyFont="1" applyBorder="1" applyAlignment="1" applyProtection="1">
      <alignment horizontal="center" vertical="center" wrapText="1"/>
    </xf>
    <xf numFmtId="0" fontId="20" fillId="0" borderId="0" xfId="0" applyFont="1" applyBorder="1" applyProtection="1"/>
    <xf numFmtId="0" fontId="27" fillId="0" borderId="40" xfId="0" applyFont="1" applyBorder="1" applyProtection="1"/>
    <xf numFmtId="0" fontId="9" fillId="0" borderId="41" xfId="0" applyFont="1" applyBorder="1" applyAlignment="1" applyProtection="1">
      <alignment horizontal="center"/>
    </xf>
    <xf numFmtId="0" fontId="20" fillId="0" borderId="0" xfId="0" quotePrefix="1" applyFont="1" applyProtection="1"/>
    <xf numFmtId="0" fontId="27" fillId="0" borderId="40" xfId="0" applyFont="1" applyFill="1" applyBorder="1" applyProtection="1"/>
    <xf numFmtId="0" fontId="9" fillId="0" borderId="42" xfId="0" applyFont="1" applyBorder="1" applyAlignment="1" applyProtection="1">
      <alignment horizontal="center"/>
    </xf>
    <xf numFmtId="0" fontId="9" fillId="0" borderId="42" xfId="0" applyFont="1" applyFill="1" applyBorder="1" applyAlignment="1" applyProtection="1">
      <alignment horizontal="center"/>
    </xf>
    <xf numFmtId="0" fontId="20" fillId="0" borderId="40" xfId="0" applyFont="1" applyFill="1" applyBorder="1" applyProtection="1"/>
    <xf numFmtId="0" fontId="27" fillId="0" borderId="43" xfId="0" applyFont="1" applyFill="1" applyBorder="1" applyProtection="1"/>
    <xf numFmtId="0" fontId="9" fillId="0" borderId="44" xfId="0" applyFont="1" applyBorder="1" applyAlignment="1" applyProtection="1">
      <alignment horizontal="center"/>
    </xf>
    <xf numFmtId="0" fontId="27" fillId="0" borderId="0" xfId="0" applyFont="1" applyFill="1" applyBorder="1" applyProtection="1"/>
    <xf numFmtId="0" fontId="20" fillId="0" borderId="0" xfId="0" applyFont="1" applyFill="1" applyBorder="1" applyProtection="1"/>
    <xf numFmtId="0" fontId="22" fillId="25" borderId="45" xfId="0" applyFont="1" applyFill="1" applyBorder="1" applyProtection="1"/>
    <xf numFmtId="3" fontId="24" fillId="25" borderId="46" xfId="0" applyNumberFormat="1" applyFont="1" applyFill="1" applyBorder="1" applyAlignment="1" applyProtection="1">
      <alignment horizontal="center"/>
    </xf>
    <xf numFmtId="3" fontId="24" fillId="25" borderId="47" xfId="0" applyNumberFormat="1" applyFont="1" applyFill="1" applyBorder="1" applyAlignment="1" applyProtection="1">
      <alignment horizontal="center"/>
    </xf>
    <xf numFmtId="0" fontId="1" fillId="0" borderId="0" xfId="0" applyFont="1" applyFill="1" applyBorder="1" applyProtection="1"/>
    <xf numFmtId="0" fontId="9" fillId="0" borderId="48" xfId="0" applyFont="1" applyBorder="1" applyAlignment="1" applyProtection="1">
      <alignment horizontal="center"/>
    </xf>
    <xf numFmtId="0" fontId="29" fillId="0" borderId="0" xfId="0" applyFont="1" applyBorder="1" applyAlignment="1" applyProtection="1">
      <alignment horizontal="left" wrapText="1"/>
    </xf>
    <xf numFmtId="0" fontId="29" fillId="0" borderId="0" xfId="0" applyFont="1" applyProtection="1"/>
    <xf numFmtId="0" fontId="29" fillId="0" borderId="0" xfId="0" applyFont="1" applyAlignment="1" applyProtection="1"/>
    <xf numFmtId="0" fontId="28" fillId="0" borderId="0" xfId="0" applyFont="1" applyProtection="1"/>
    <xf numFmtId="0" fontId="0" fillId="0" borderId="0" xfId="0" applyBorder="1" applyProtection="1"/>
    <xf numFmtId="0" fontId="22" fillId="0" borderId="0" xfId="0" applyFont="1" applyBorder="1" applyAlignment="1" applyProtection="1">
      <alignment vertical="center" wrapText="1"/>
    </xf>
    <xf numFmtId="0" fontId="28" fillId="0" borderId="0" xfId="0" applyFont="1" applyAlignment="1" applyProtection="1"/>
    <xf numFmtId="0" fontId="32" fillId="0" borderId="10" xfId="0" applyFont="1" applyBorder="1" applyAlignment="1" applyProtection="1">
      <alignment horizontal="center" vertical="center" wrapText="1"/>
    </xf>
    <xf numFmtId="0" fontId="20" fillId="0" borderId="40" xfId="0" applyFont="1" applyBorder="1" applyProtection="1"/>
    <xf numFmtId="0" fontId="20" fillId="0" borderId="43" xfId="0" applyFont="1" applyBorder="1" applyProtection="1"/>
    <xf numFmtId="0" fontId="0" fillId="0" borderId="0" xfId="0" applyAlignment="1" applyProtection="1"/>
    <xf numFmtId="0" fontId="21" fillId="0" borderId="0" xfId="0" applyFont="1" applyFill="1" applyBorder="1" applyAlignment="1" applyProtection="1">
      <alignment horizontal="center" vertical="center" wrapText="1"/>
    </xf>
    <xf numFmtId="0" fontId="27" fillId="0" borderId="40" xfId="0" applyFont="1" applyBorder="1" applyAlignment="1" applyProtection="1">
      <alignment wrapText="1"/>
    </xf>
    <xf numFmtId="0" fontId="27" fillId="0" borderId="40" xfId="0" applyFont="1" applyFill="1" applyBorder="1" applyAlignment="1" applyProtection="1">
      <alignment wrapText="1"/>
    </xf>
    <xf numFmtId="0" fontId="20" fillId="0" borderId="40" xfId="0" applyFont="1" applyFill="1" applyBorder="1" applyAlignment="1" applyProtection="1">
      <alignment wrapText="1"/>
    </xf>
    <xf numFmtId="0" fontId="27" fillId="0" borderId="43" xfId="0" applyFont="1" applyFill="1" applyBorder="1" applyAlignment="1" applyProtection="1">
      <alignment wrapText="1"/>
    </xf>
    <xf numFmtId="0" fontId="20" fillId="0" borderId="10" xfId="0" applyFont="1" applyBorder="1" applyAlignment="1" applyProtection="1">
      <alignment horizontal="center"/>
      <protection locked="0"/>
    </xf>
    <xf numFmtId="0" fontId="20" fillId="0" borderId="39" xfId="0" applyFont="1" applyBorder="1" applyAlignment="1" applyProtection="1">
      <alignment horizontal="center"/>
      <protection locked="0"/>
    </xf>
    <xf numFmtId="0" fontId="20" fillId="0" borderId="11" xfId="0" applyFont="1" applyBorder="1" applyAlignment="1" applyProtection="1">
      <alignment horizontal="center"/>
      <protection locked="0"/>
    </xf>
    <xf numFmtId="0" fontId="20" fillId="0" borderId="12" xfId="0" applyFont="1" applyBorder="1" applyAlignment="1" applyProtection="1">
      <alignment horizontal="center"/>
      <protection locked="0"/>
    </xf>
    <xf numFmtId="0" fontId="20" fillId="0" borderId="49" xfId="0" applyFont="1" applyFill="1" applyBorder="1" applyProtection="1"/>
    <xf numFmtId="0" fontId="0" fillId="0" borderId="0" xfId="0" applyBorder="1" applyAlignment="1" applyProtection="1">
      <alignment vertical="top" wrapText="1"/>
    </xf>
    <xf numFmtId="0" fontId="0" fillId="0" borderId="29" xfId="0" applyBorder="1" applyAlignment="1" applyProtection="1">
      <alignment vertical="top" wrapText="1"/>
    </xf>
    <xf numFmtId="0" fontId="0" fillId="0" borderId="30" xfId="0" applyBorder="1" applyAlignment="1" applyProtection="1">
      <alignment vertical="top" wrapText="1"/>
    </xf>
    <xf numFmtId="0" fontId="0" fillId="0" borderId="34" xfId="0" applyBorder="1" applyAlignment="1" applyProtection="1">
      <alignment vertical="top" wrapText="1"/>
    </xf>
    <xf numFmtId="0" fontId="20" fillId="0" borderId="0" xfId="0" applyFont="1" applyAlignment="1" applyProtection="1">
      <alignment horizontal="center"/>
    </xf>
    <xf numFmtId="0" fontId="21" fillId="0" borderId="0" xfId="0" applyFont="1" applyAlignment="1" applyProtection="1">
      <alignment horizontal="center"/>
    </xf>
    <xf numFmtId="0" fontId="21" fillId="0" borderId="0" xfId="0" applyFont="1" applyFill="1" applyBorder="1" applyAlignment="1" applyProtection="1">
      <alignment vertical="center" wrapText="1"/>
    </xf>
    <xf numFmtId="0" fontId="23" fillId="0" borderId="0" xfId="0" applyFont="1" applyFill="1" applyBorder="1" applyAlignment="1" applyProtection="1">
      <alignment vertical="center" wrapText="1"/>
    </xf>
    <xf numFmtId="0" fontId="35" fillId="0" borderId="0" xfId="0" applyFont="1" applyBorder="1" applyAlignment="1" applyProtection="1">
      <alignment horizontal="center"/>
    </xf>
    <xf numFmtId="0" fontId="37" fillId="0" borderId="0" xfId="0" applyFont="1" applyBorder="1" applyAlignment="1" applyProtection="1">
      <alignment horizontal="right"/>
    </xf>
    <xf numFmtId="0" fontId="21" fillId="0" borderId="0" xfId="0" applyFont="1" applyBorder="1" applyAlignment="1" applyProtection="1">
      <alignment horizontal="right"/>
    </xf>
    <xf numFmtId="0" fontId="22" fillId="0" borderId="0" xfId="0" applyFont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28" fillId="0" borderId="0" xfId="0" applyFont="1" applyBorder="1" applyAlignment="1" applyProtection="1">
      <alignment horizontal="center"/>
    </xf>
    <xf numFmtId="0" fontId="36" fillId="0" borderId="0" xfId="0" applyFont="1" applyFill="1" applyBorder="1" applyAlignment="1" applyProtection="1">
      <alignment horizontal="center" vertical="center" wrapText="1"/>
    </xf>
    <xf numFmtId="0" fontId="28" fillId="0" borderId="50" xfId="0" applyFont="1" applyBorder="1" applyAlignment="1" applyProtection="1">
      <alignment horizontal="center" vertical="center" wrapText="1"/>
    </xf>
    <xf numFmtId="0" fontId="28" fillId="0" borderId="51" xfId="0" applyFont="1" applyBorder="1" applyAlignment="1" applyProtection="1">
      <alignment horizontal="center" vertical="center" wrapText="1"/>
    </xf>
    <xf numFmtId="0" fontId="28" fillId="0" borderId="52" xfId="0" applyFont="1" applyBorder="1" applyAlignment="1" applyProtection="1">
      <alignment horizontal="center" vertical="center" wrapText="1"/>
    </xf>
    <xf numFmtId="0" fontId="28" fillId="0" borderId="0" xfId="0" applyFont="1" applyBorder="1" applyAlignment="1" applyProtection="1">
      <alignment vertical="center"/>
    </xf>
    <xf numFmtId="0" fontId="28" fillId="0" borderId="0" xfId="0" applyFont="1" applyFill="1" applyBorder="1" applyAlignment="1" applyProtection="1">
      <alignment vertical="center"/>
    </xf>
    <xf numFmtId="0" fontId="22" fillId="0" borderId="40" xfId="0" applyFont="1" applyFill="1" applyBorder="1" applyAlignment="1" applyProtection="1">
      <alignment horizontal="left" vertical="center" wrapText="1"/>
    </xf>
    <xf numFmtId="3" fontId="37" fillId="0" borderId="10" xfId="0" applyNumberFormat="1" applyFont="1" applyFill="1" applyBorder="1" applyAlignment="1" applyProtection="1">
      <alignment horizontal="center" vertical="center" wrapText="1"/>
    </xf>
    <xf numFmtId="0" fontId="28" fillId="0" borderId="0" xfId="0" applyFont="1" applyFill="1" applyBorder="1" applyProtection="1"/>
    <xf numFmtId="0" fontId="22" fillId="0" borderId="43" xfId="0" applyFont="1" applyFill="1" applyBorder="1" applyAlignment="1" applyProtection="1">
      <alignment horizontal="left" vertical="center" wrapText="1"/>
    </xf>
    <xf numFmtId="3" fontId="37" fillId="0" borderId="11" xfId="0" applyNumberFormat="1" applyFont="1" applyFill="1" applyBorder="1" applyAlignment="1" applyProtection="1">
      <alignment horizontal="center" vertical="center" wrapText="1"/>
    </xf>
    <xf numFmtId="0" fontId="28" fillId="0" borderId="0" xfId="0" applyFont="1" applyBorder="1" applyAlignment="1" applyProtection="1">
      <alignment wrapText="1"/>
    </xf>
    <xf numFmtId="0" fontId="39" fillId="0" borderId="0" xfId="0" applyFont="1" applyBorder="1" applyAlignment="1" applyProtection="1">
      <alignment vertical="top" wrapText="1"/>
    </xf>
    <xf numFmtId="0" fontId="22" fillId="0" borderId="0" xfId="0" applyFont="1" applyBorder="1" applyAlignment="1" applyProtection="1">
      <alignment vertical="top" wrapText="1"/>
    </xf>
    <xf numFmtId="0" fontId="0" fillId="0" borderId="0" xfId="0" applyFill="1" applyBorder="1" applyAlignment="1" applyProtection="1">
      <alignment horizontal="left"/>
    </xf>
    <xf numFmtId="3" fontId="37" fillId="0" borderId="0" xfId="0" applyNumberFormat="1" applyFont="1" applyFill="1" applyBorder="1" applyAlignment="1" applyProtection="1">
      <alignment vertical="center" wrapText="1"/>
    </xf>
    <xf numFmtId="0" fontId="30" fillId="0" borderId="0" xfId="0" applyFont="1" applyFill="1" applyBorder="1" applyAlignment="1" applyProtection="1">
      <alignment horizontal="left" vertical="center" wrapText="1"/>
    </xf>
    <xf numFmtId="3" fontId="35" fillId="0" borderId="0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Border="1" applyProtection="1"/>
    <xf numFmtId="0" fontId="79" fillId="26" borderId="53" xfId="0" applyFont="1" applyFill="1" applyBorder="1" applyAlignment="1" applyProtection="1"/>
    <xf numFmtId="0" fontId="79" fillId="26" borderId="53" xfId="0" applyFont="1" applyFill="1" applyBorder="1" applyAlignment="1" applyProtection="1">
      <protection locked="0"/>
    </xf>
    <xf numFmtId="0" fontId="0" fillId="0" borderId="0" xfId="0" applyProtection="1">
      <protection locked="0"/>
    </xf>
    <xf numFmtId="0" fontId="0" fillId="0" borderId="10" xfId="0" applyBorder="1" applyAlignment="1" applyProtection="1">
      <alignment horizontal="left" vertical="center" wrapText="1"/>
      <protection locked="0"/>
    </xf>
    <xf numFmtId="2" fontId="75" fillId="0" borderId="54" xfId="33" applyNumberFormat="1" applyFont="1" applyBorder="1" applyAlignment="1" applyProtection="1">
      <alignment horizontal="right" vertical="center"/>
    </xf>
    <xf numFmtId="0" fontId="79" fillId="26" borderId="0" xfId="0" applyFont="1" applyFill="1" applyBorder="1" applyAlignment="1" applyProtection="1"/>
    <xf numFmtId="0" fontId="78" fillId="0" borderId="53" xfId="0" applyFont="1" applyBorder="1" applyProtection="1">
      <protection locked="0"/>
    </xf>
    <xf numFmtId="0" fontId="41" fillId="27" borderId="35" xfId="0" applyFont="1" applyFill="1" applyBorder="1" applyAlignment="1">
      <alignment horizontal="center" vertical="center"/>
    </xf>
    <xf numFmtId="0" fontId="38" fillId="0" borderId="0" xfId="0" applyFont="1" applyBorder="1" applyAlignment="1" applyProtection="1">
      <alignment horizontal="center"/>
    </xf>
    <xf numFmtId="0" fontId="35" fillId="0" borderId="0" xfId="0" applyFont="1" applyAlignment="1" applyProtection="1"/>
    <xf numFmtId="3" fontId="27" fillId="28" borderId="11" xfId="0" applyNumberFormat="1" applyFont="1" applyFill="1" applyBorder="1" applyAlignment="1" applyProtection="1">
      <alignment horizontal="center"/>
      <protection locked="0"/>
    </xf>
    <xf numFmtId="0" fontId="41" fillId="28" borderId="35" xfId="0" applyFont="1" applyFill="1" applyBorder="1" applyAlignment="1">
      <alignment horizontal="center" vertical="center"/>
    </xf>
    <xf numFmtId="0" fontId="2" fillId="0" borderId="55" xfId="33" applyBorder="1"/>
    <xf numFmtId="0" fontId="76" fillId="29" borderId="56" xfId="33" applyFont="1" applyFill="1" applyBorder="1" applyAlignment="1">
      <alignment horizontal="center" vertical="center" wrapText="1"/>
    </xf>
    <xf numFmtId="0" fontId="43" fillId="0" borderId="57" xfId="33" applyFont="1" applyBorder="1" applyAlignment="1">
      <alignment horizontal="center" vertical="center" wrapText="1"/>
    </xf>
    <xf numFmtId="0" fontId="2" fillId="0" borderId="58" xfId="33" applyBorder="1"/>
    <xf numFmtId="3" fontId="27" fillId="27" borderId="10" xfId="0" applyNumberFormat="1" applyFont="1" applyFill="1" applyBorder="1" applyAlignment="1" applyProtection="1">
      <alignment horizontal="center"/>
      <protection locked="0"/>
    </xf>
    <xf numFmtId="3" fontId="27" fillId="27" borderId="11" xfId="0" applyNumberFormat="1" applyFont="1" applyFill="1" applyBorder="1" applyAlignment="1" applyProtection="1">
      <alignment horizontal="center"/>
      <protection locked="0"/>
    </xf>
    <xf numFmtId="3" fontId="27" fillId="30" borderId="10" xfId="0" applyNumberFormat="1" applyFont="1" applyFill="1" applyBorder="1" applyAlignment="1" applyProtection="1">
      <alignment horizontal="center"/>
      <protection locked="0"/>
    </xf>
    <xf numFmtId="3" fontId="27" fillId="30" borderId="11" xfId="0" applyNumberFormat="1" applyFont="1" applyFill="1" applyBorder="1" applyAlignment="1" applyProtection="1">
      <alignment horizontal="center"/>
      <protection locked="0"/>
    </xf>
    <xf numFmtId="3" fontId="37" fillId="27" borderId="10" xfId="0" applyNumberFormat="1" applyFont="1" applyFill="1" applyBorder="1" applyAlignment="1" applyProtection="1">
      <alignment horizontal="center" vertical="center" wrapText="1"/>
    </xf>
    <xf numFmtId="3" fontId="37" fillId="27" borderId="11" xfId="0" applyNumberFormat="1" applyFont="1" applyFill="1" applyBorder="1" applyAlignment="1" applyProtection="1">
      <alignment horizontal="center" vertical="center" wrapText="1"/>
    </xf>
    <xf numFmtId="3" fontId="37" fillId="30" borderId="10" xfId="0" applyNumberFormat="1" applyFont="1" applyFill="1" applyBorder="1" applyAlignment="1" applyProtection="1">
      <alignment horizontal="center" vertical="center" wrapText="1"/>
    </xf>
    <xf numFmtId="3" fontId="37" fillId="30" borderId="39" xfId="0" applyNumberFormat="1" applyFont="1" applyFill="1" applyBorder="1" applyAlignment="1" applyProtection="1">
      <alignment horizontal="center" vertical="center" wrapText="1"/>
    </xf>
    <xf numFmtId="3" fontId="37" fillId="30" borderId="11" xfId="0" applyNumberFormat="1" applyFont="1" applyFill="1" applyBorder="1" applyAlignment="1" applyProtection="1">
      <alignment horizontal="center" vertical="center" wrapText="1"/>
    </xf>
    <xf numFmtId="3" fontId="37" fillId="30" borderId="12" xfId="0" applyNumberFormat="1" applyFont="1" applyFill="1" applyBorder="1" applyAlignment="1" applyProtection="1">
      <alignment horizontal="center" vertical="center" wrapText="1"/>
    </xf>
    <xf numFmtId="3" fontId="37" fillId="31" borderId="10" xfId="0" applyNumberFormat="1" applyFont="1" applyFill="1" applyBorder="1" applyAlignment="1" applyProtection="1">
      <alignment horizontal="center" vertical="center" wrapText="1"/>
    </xf>
    <xf numFmtId="3" fontId="37" fillId="31" borderId="10" xfId="0" applyNumberFormat="1" applyFont="1" applyFill="1" applyBorder="1" applyAlignment="1" applyProtection="1">
      <alignment horizontal="center"/>
    </xf>
    <xf numFmtId="3" fontId="37" fillId="31" borderId="11" xfId="0" applyNumberFormat="1" applyFont="1" applyFill="1" applyBorder="1" applyAlignment="1" applyProtection="1">
      <alignment horizontal="center"/>
    </xf>
    <xf numFmtId="3" fontId="37" fillId="31" borderId="11" xfId="0" applyNumberFormat="1" applyFont="1" applyFill="1" applyBorder="1" applyAlignment="1" applyProtection="1">
      <alignment horizontal="center" vertical="center" wrapText="1"/>
    </xf>
    <xf numFmtId="0" fontId="41" fillId="30" borderId="35" xfId="0" applyFont="1" applyFill="1" applyBorder="1" applyAlignment="1">
      <alignment horizontal="center" vertical="center"/>
    </xf>
    <xf numFmtId="0" fontId="41" fillId="32" borderId="35" xfId="0" applyFont="1" applyFill="1" applyBorder="1" applyAlignment="1">
      <alignment horizontal="center" vertical="center"/>
    </xf>
    <xf numFmtId="0" fontId="80" fillId="0" borderId="59" xfId="0" applyFont="1" applyBorder="1" applyAlignment="1">
      <alignment vertical="top" wrapText="1"/>
    </xf>
    <xf numFmtId="0" fontId="83" fillId="0" borderId="60" xfId="33" applyFont="1" applyBorder="1"/>
    <xf numFmtId="0" fontId="41" fillId="26" borderId="35" xfId="0" applyFont="1" applyFill="1" applyBorder="1" applyAlignment="1">
      <alignment horizontal="center" vertical="center"/>
    </xf>
    <xf numFmtId="0" fontId="0" fillId="0" borderId="0" xfId="0" applyProtection="1"/>
    <xf numFmtId="0" fontId="22" fillId="0" borderId="10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vertical="center"/>
    </xf>
    <xf numFmtId="0" fontId="0" fillId="0" borderId="0" xfId="0" applyAlignment="1" applyProtection="1">
      <protection locked="0"/>
    </xf>
    <xf numFmtId="0" fontId="41" fillId="32" borderId="35" xfId="33" applyFont="1" applyFill="1" applyBorder="1" applyAlignment="1">
      <alignment horizontal="center" vertical="center" wrapText="1"/>
    </xf>
    <xf numFmtId="0" fontId="41" fillId="33" borderId="35" xfId="0" applyFont="1" applyFill="1" applyBorder="1" applyAlignment="1">
      <alignment horizontal="center" vertical="center"/>
    </xf>
    <xf numFmtId="0" fontId="22" fillId="0" borderId="0" xfId="0" applyFont="1" applyProtection="1"/>
    <xf numFmtId="0" fontId="9" fillId="0" borderId="0" xfId="0" applyFont="1" applyBorder="1" applyAlignment="1" applyProtection="1">
      <alignment vertical="center" wrapText="1"/>
    </xf>
    <xf numFmtId="0" fontId="9" fillId="0" borderId="0" xfId="0" applyFont="1" applyAlignment="1" applyProtection="1">
      <alignment vertical="center" wrapText="1"/>
    </xf>
    <xf numFmtId="0" fontId="9" fillId="0" borderId="10" xfId="0" applyFont="1" applyBorder="1" applyAlignment="1" applyProtection="1">
      <alignment horizontal="left" vertical="center"/>
    </xf>
    <xf numFmtId="0" fontId="0" fillId="0" borderId="10" xfId="0" applyBorder="1" applyAlignment="1" applyProtection="1">
      <alignment horizontal="left" vertical="center" wrapText="1"/>
    </xf>
    <xf numFmtId="0" fontId="0" fillId="0" borderId="0" xfId="0" applyBorder="1" applyAlignment="1" applyProtection="1">
      <alignment horizontal="left" vertical="center"/>
    </xf>
    <xf numFmtId="0" fontId="0" fillId="0" borderId="0" xfId="0" applyAlignment="1" applyProtection="1">
      <alignment wrapText="1"/>
      <protection locked="0"/>
    </xf>
    <xf numFmtId="0" fontId="46" fillId="26" borderId="16" xfId="33" applyFont="1" applyFill="1" applyBorder="1" applyAlignment="1" applyProtection="1">
      <alignment horizontal="center" vertical="top" wrapText="1"/>
    </xf>
    <xf numFmtId="0" fontId="41" fillId="33" borderId="61" xfId="0" applyFont="1" applyFill="1" applyBorder="1" applyAlignment="1">
      <alignment horizontal="center" vertical="center"/>
    </xf>
    <xf numFmtId="0" fontId="27" fillId="28" borderId="10" xfId="0" applyFont="1" applyFill="1" applyBorder="1" applyAlignment="1" applyProtection="1">
      <alignment horizontal="center"/>
      <protection locked="0"/>
    </xf>
    <xf numFmtId="0" fontId="27" fillId="0" borderId="10" xfId="0" applyFont="1" applyFill="1" applyBorder="1" applyAlignment="1" applyProtection="1">
      <alignment horizontal="center"/>
      <protection locked="0"/>
    </xf>
    <xf numFmtId="0" fontId="28" fillId="0" borderId="10" xfId="0" applyFont="1" applyFill="1" applyBorder="1" applyAlignment="1" applyProtection="1">
      <alignment horizontal="center"/>
      <protection locked="0"/>
    </xf>
    <xf numFmtId="0" fontId="27" fillId="0" borderId="39" xfId="0" applyFont="1" applyFill="1" applyBorder="1" applyAlignment="1" applyProtection="1">
      <alignment horizontal="center"/>
      <protection locked="0"/>
    </xf>
    <xf numFmtId="0" fontId="27" fillId="30" borderId="10" xfId="0" applyFont="1" applyFill="1" applyBorder="1" applyAlignment="1" applyProtection="1">
      <alignment horizontal="center"/>
      <protection locked="0"/>
    </xf>
    <xf numFmtId="0" fontId="27" fillId="30" borderId="11" xfId="0" applyFont="1" applyFill="1" applyBorder="1" applyAlignment="1" applyProtection="1">
      <alignment horizontal="center"/>
      <protection locked="0"/>
    </xf>
    <xf numFmtId="0" fontId="27" fillId="0" borderId="11" xfId="0" applyFont="1" applyFill="1" applyBorder="1" applyAlignment="1" applyProtection="1">
      <alignment horizontal="center"/>
      <protection locked="0"/>
    </xf>
    <xf numFmtId="0" fontId="27" fillId="0" borderId="12" xfId="0" applyFont="1" applyFill="1" applyBorder="1" applyAlignment="1" applyProtection="1">
      <alignment horizontal="center"/>
      <protection locked="0"/>
    </xf>
    <xf numFmtId="0" fontId="27" fillId="28" borderId="11" xfId="0" applyFont="1" applyFill="1" applyBorder="1" applyAlignment="1" applyProtection="1">
      <alignment horizontal="center"/>
      <protection locked="0"/>
    </xf>
    <xf numFmtId="0" fontId="0" fillId="0" borderId="10" xfId="0" applyFont="1" applyBorder="1" applyAlignment="1" applyProtection="1">
      <alignment horizontal="left" vertical="center" wrapText="1"/>
      <protection locked="0"/>
    </xf>
    <xf numFmtId="164" fontId="61" fillId="0" borderId="1" xfId="33" applyNumberFormat="1" applyFont="1" applyBorder="1" applyAlignment="1" applyProtection="1">
      <alignment horizontal="right" vertical="center" wrapText="1"/>
      <protection locked="0"/>
    </xf>
    <xf numFmtId="43" fontId="61" fillId="0" borderId="1" xfId="33" applyNumberFormat="1" applyFont="1" applyBorder="1" applyAlignment="1" applyProtection="1">
      <alignment horizontal="right" vertical="center" wrapText="1"/>
      <protection locked="0"/>
    </xf>
    <xf numFmtId="165" fontId="61" fillId="0" borderId="19" xfId="33" applyNumberFormat="1" applyFont="1" applyBorder="1" applyAlignment="1" applyProtection="1">
      <alignment horizontal="right" vertical="center" wrapText="1"/>
      <protection locked="0"/>
    </xf>
    <xf numFmtId="165" fontId="61" fillId="0" borderId="19" xfId="29" applyNumberFormat="1" applyFont="1" applyBorder="1" applyAlignment="1" applyProtection="1">
      <alignment horizontal="right" vertical="center" wrapText="1"/>
      <protection locked="0"/>
    </xf>
    <xf numFmtId="165" fontId="61" fillId="0" borderId="1" xfId="33" applyNumberFormat="1" applyFont="1" applyBorder="1" applyAlignment="1" applyProtection="1">
      <alignment horizontal="right" vertical="center" wrapText="1"/>
      <protection locked="0"/>
    </xf>
    <xf numFmtId="0" fontId="40" fillId="0" borderId="63" xfId="0" applyFont="1" applyFill="1" applyBorder="1" applyAlignment="1">
      <alignment horizontal="center" vertical="center"/>
    </xf>
    <xf numFmtId="0" fontId="0" fillId="0" borderId="64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29" fillId="0" borderId="0" xfId="0" applyFont="1" applyAlignment="1" applyProtection="1">
      <alignment horizontal="left" wrapText="1"/>
    </xf>
    <xf numFmtId="0" fontId="0" fillId="0" borderId="0" xfId="0" applyAlignment="1" applyProtection="1">
      <alignment horizontal="left" wrapText="1"/>
    </xf>
    <xf numFmtId="0" fontId="29" fillId="0" borderId="0" xfId="0" applyFont="1" applyBorder="1" applyAlignment="1" applyProtection="1">
      <alignment horizontal="left" wrapText="1"/>
    </xf>
    <xf numFmtId="0" fontId="24" fillId="28" borderId="51" xfId="0" applyFont="1" applyFill="1" applyBorder="1" applyAlignment="1" applyProtection="1">
      <alignment horizontal="center" vertical="center" wrapText="1"/>
    </xf>
    <xf numFmtId="0" fontId="24" fillId="28" borderId="52" xfId="0" applyFont="1" applyFill="1" applyBorder="1" applyAlignment="1" applyProtection="1">
      <alignment horizontal="center" vertical="center" wrapText="1"/>
    </xf>
    <xf numFmtId="0" fontId="22" fillId="0" borderId="67" xfId="0" applyFont="1" applyBorder="1" applyAlignment="1" applyProtection="1">
      <alignment horizontal="center" vertical="center" wrapText="1"/>
    </xf>
    <xf numFmtId="0" fontId="22" fillId="0" borderId="68" xfId="0" applyFont="1" applyBorder="1" applyAlignment="1" applyProtection="1">
      <alignment horizontal="center" vertical="center" wrapText="1"/>
    </xf>
    <xf numFmtId="0" fontId="25" fillId="0" borderId="65" xfId="0" applyFont="1" applyBorder="1" applyAlignment="1" applyProtection="1">
      <alignment wrapText="1"/>
    </xf>
    <xf numFmtId="0" fontId="25" fillId="0" borderId="66" xfId="0" applyFont="1" applyBorder="1" applyAlignment="1" applyProtection="1">
      <alignment wrapText="1"/>
    </xf>
    <xf numFmtId="0" fontId="23" fillId="28" borderId="0" xfId="0" applyFont="1" applyFill="1" applyBorder="1" applyAlignment="1" applyProtection="1">
      <alignment horizontal="center" vertical="center" wrapText="1"/>
    </xf>
    <xf numFmtId="0" fontId="22" fillId="0" borderId="0" xfId="0" applyFont="1" applyFill="1" applyBorder="1" applyAlignment="1" applyProtection="1">
      <alignment horizontal="center" vertical="center" wrapText="1"/>
    </xf>
    <xf numFmtId="0" fontId="0" fillId="28" borderId="0" xfId="0" applyFill="1" applyAlignment="1" applyProtection="1">
      <alignment horizontal="center" vertical="center" wrapText="1"/>
    </xf>
    <xf numFmtId="0" fontId="22" fillId="26" borderId="0" xfId="0" applyFont="1" applyFill="1" applyBorder="1" applyAlignment="1" applyProtection="1">
      <alignment horizontal="center" vertical="center" wrapText="1"/>
    </xf>
    <xf numFmtId="0" fontId="21" fillId="0" borderId="0" xfId="0" applyFont="1" applyFill="1" applyBorder="1" applyAlignment="1" applyProtection="1">
      <alignment horizontal="center" vertical="center" wrapText="1"/>
    </xf>
    <xf numFmtId="0" fontId="24" fillId="27" borderId="51" xfId="0" applyFont="1" applyFill="1" applyBorder="1" applyAlignment="1" applyProtection="1">
      <alignment horizontal="center" vertical="center" wrapText="1"/>
    </xf>
    <xf numFmtId="0" fontId="24" fillId="27" borderId="52" xfId="0" applyFont="1" applyFill="1" applyBorder="1" applyAlignment="1" applyProtection="1">
      <alignment horizontal="center" vertical="center" wrapText="1"/>
    </xf>
    <xf numFmtId="0" fontId="24" fillId="27" borderId="69" xfId="0" applyFont="1" applyFill="1" applyBorder="1" applyAlignment="1" applyProtection="1">
      <alignment horizontal="center" vertical="center" wrapText="1"/>
    </xf>
    <xf numFmtId="0" fontId="24" fillId="27" borderId="64" xfId="0" applyFont="1" applyFill="1" applyBorder="1" applyAlignment="1" applyProtection="1">
      <alignment horizontal="center" vertical="center" wrapText="1"/>
    </xf>
    <xf numFmtId="0" fontId="24" fillId="27" borderId="62" xfId="0" applyFont="1" applyFill="1" applyBorder="1" applyAlignment="1" applyProtection="1">
      <alignment horizontal="center" vertical="center" wrapText="1"/>
    </xf>
    <xf numFmtId="0" fontId="24" fillId="30" borderId="51" xfId="0" applyFont="1" applyFill="1" applyBorder="1" applyAlignment="1" applyProtection="1">
      <alignment horizontal="center" vertical="center" wrapText="1"/>
    </xf>
    <xf numFmtId="0" fontId="24" fillId="30" borderId="52" xfId="0" applyFont="1" applyFill="1" applyBorder="1" applyAlignment="1" applyProtection="1">
      <alignment horizontal="center" vertical="center" wrapText="1"/>
    </xf>
    <xf numFmtId="0" fontId="22" fillId="0" borderId="0" xfId="0" applyFont="1" applyBorder="1" applyAlignment="1" applyProtection="1">
      <alignment horizontal="center" vertical="center" wrapText="1"/>
    </xf>
    <xf numFmtId="0" fontId="37" fillId="0" borderId="0" xfId="0" applyFont="1" applyBorder="1" applyAlignment="1" applyProtection="1">
      <alignment horizontal="center"/>
    </xf>
    <xf numFmtId="0" fontId="36" fillId="0" borderId="0" xfId="0" applyFont="1" applyAlignment="1" applyProtection="1">
      <alignment horizontal="justify"/>
    </xf>
    <xf numFmtId="0" fontId="36" fillId="0" borderId="0" xfId="0" applyFont="1" applyAlignment="1" applyProtection="1"/>
    <xf numFmtId="0" fontId="38" fillId="0" borderId="0" xfId="0" applyFont="1" applyAlignment="1" applyProtection="1">
      <alignment horizontal="justify"/>
    </xf>
    <xf numFmtId="0" fontId="38" fillId="0" borderId="0" xfId="0" applyFont="1" applyAlignment="1" applyProtection="1"/>
    <xf numFmtId="0" fontId="38" fillId="0" borderId="0" xfId="0" applyFont="1" applyBorder="1" applyAlignment="1" applyProtection="1">
      <alignment horizontal="center"/>
    </xf>
    <xf numFmtId="0" fontId="35" fillId="0" borderId="0" xfId="0" applyFont="1" applyAlignment="1" applyProtection="1"/>
    <xf numFmtId="0" fontId="45" fillId="0" borderId="22" xfId="33" applyFont="1" applyBorder="1" applyProtection="1"/>
    <xf numFmtId="0" fontId="45" fillId="0" borderId="73" xfId="33" applyFont="1" applyBorder="1" applyAlignment="1" applyProtection="1">
      <alignment horizontal="justify" vertical="center"/>
    </xf>
    <xf numFmtId="0" fontId="45" fillId="0" borderId="74" xfId="33" applyFont="1" applyBorder="1" applyAlignment="1" applyProtection="1">
      <alignment vertical="center"/>
    </xf>
    <xf numFmtId="0" fontId="45" fillId="0" borderId="75" xfId="33" applyFont="1" applyBorder="1" applyAlignment="1" applyProtection="1">
      <alignment vertical="center"/>
    </xf>
    <xf numFmtId="0" fontId="45" fillId="0" borderId="76" xfId="33" applyFont="1" applyBorder="1" applyAlignment="1" applyProtection="1">
      <alignment vertical="center"/>
    </xf>
    <xf numFmtId="0" fontId="45" fillId="0" borderId="77" xfId="33" applyFont="1" applyBorder="1" applyAlignment="1" applyProtection="1">
      <alignment vertical="center"/>
    </xf>
    <xf numFmtId="0" fontId="48" fillId="34" borderId="70" xfId="33" applyFont="1" applyFill="1" applyBorder="1" applyAlignment="1" applyProtection="1">
      <alignment horizontal="center" vertical="center" textRotation="90" wrapText="1"/>
    </xf>
    <xf numFmtId="0" fontId="48" fillId="34" borderId="71" xfId="33" applyFont="1" applyFill="1" applyBorder="1" applyAlignment="1" applyProtection="1">
      <alignment horizontal="center" vertical="center" textRotation="90" wrapText="1"/>
    </xf>
    <xf numFmtId="0" fontId="48" fillId="34" borderId="72" xfId="33" applyFont="1" applyFill="1" applyBorder="1" applyAlignment="1" applyProtection="1">
      <alignment horizontal="center" vertical="center" textRotation="90" wrapText="1"/>
    </xf>
    <xf numFmtId="0" fontId="51" fillId="0" borderId="0" xfId="33" applyFont="1" applyBorder="1" applyAlignment="1" applyProtection="1">
      <alignment wrapText="1"/>
    </xf>
    <xf numFmtId="0" fontId="49" fillId="0" borderId="0" xfId="33" applyFont="1" applyBorder="1" applyAlignment="1" applyProtection="1">
      <alignment horizontal="center"/>
    </xf>
    <xf numFmtId="0" fontId="54" fillId="0" borderId="0" xfId="33" applyFont="1" applyAlignment="1" applyProtection="1">
      <alignment horizontal="center"/>
    </xf>
    <xf numFmtId="0" fontId="58" fillId="0" borderId="0" xfId="33" applyFont="1" applyBorder="1" applyAlignment="1" applyProtection="1">
      <alignment horizontal="center"/>
    </xf>
    <xf numFmtId="0" fontId="55" fillId="0" borderId="0" xfId="33" applyFont="1" applyAlignment="1" applyProtection="1">
      <alignment horizontal="center"/>
    </xf>
    <xf numFmtId="0" fontId="51" fillId="0" borderId="0" xfId="33" applyFont="1" applyBorder="1" applyAlignment="1" applyProtection="1">
      <alignment horizontal="left" wrapText="1"/>
    </xf>
    <xf numFmtId="0" fontId="51" fillId="0" borderId="0" xfId="33" applyFont="1" applyBorder="1" applyAlignment="1" applyProtection="1">
      <alignment horizontal="left"/>
    </xf>
    <xf numFmtId="0" fontId="1" fillId="0" borderId="78" xfId="0" applyFont="1" applyBorder="1" applyAlignment="1" applyProtection="1">
      <alignment horizontal="left" wrapText="1"/>
    </xf>
    <xf numFmtId="0" fontId="1" fillId="0" borderId="79" xfId="0" applyFont="1" applyBorder="1" applyAlignment="1" applyProtection="1">
      <alignment horizontal="left" wrapText="1"/>
    </xf>
    <xf numFmtId="0" fontId="1" fillId="0" borderId="10" xfId="0" applyFont="1" applyBorder="1" applyAlignment="1" applyProtection="1">
      <alignment horizontal="left" vertical="center" wrapText="1"/>
    </xf>
    <xf numFmtId="0" fontId="9" fillId="0" borderId="10" xfId="0" applyFont="1" applyBorder="1" applyAlignment="1" applyProtection="1">
      <alignment horizontal="left" vertical="center" wrapText="1"/>
    </xf>
    <xf numFmtId="0" fontId="0" fillId="0" borderId="0" xfId="0" applyFont="1" applyAlignment="1" applyProtection="1">
      <alignment vertical="top" wrapText="1"/>
      <protection locked="0"/>
    </xf>
    <xf numFmtId="0" fontId="0" fillId="0" borderId="0" xfId="0" applyAlignment="1" applyProtection="1">
      <alignment vertical="top" wrapText="1"/>
      <protection locked="0"/>
    </xf>
  </cellXfs>
  <cellStyles count="47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Input" xfId="28" builtinId="20" customBuiltin="1"/>
    <cellStyle name="Migliaia" xfId="29" builtinId="3"/>
    <cellStyle name="Neutrale" xfId="30" builtinId="28" customBuiltin="1"/>
    <cellStyle name="Normale" xfId="0" builtinId="0"/>
    <cellStyle name="Normale 2" xfId="31"/>
    <cellStyle name="Normale 3" xfId="32"/>
    <cellStyle name="Normale_Veneto2013R" xfId="33"/>
    <cellStyle name="Nota" xfId="34" builtinId="10" customBuiltin="1"/>
    <cellStyle name="Output" xfId="35" builtinId="21" customBuiltin="1"/>
    <cellStyle name="Percentuale 2" xfId="36"/>
    <cellStyle name="Testo avviso" xfId="37" builtinId="11" customBuiltin="1"/>
    <cellStyle name="Testo descrittivo" xfId="38" builtinId="53" customBuiltin="1"/>
    <cellStyle name="Titolo" xfId="39" builtinId="15" customBuiltin="1"/>
    <cellStyle name="Titolo 1" xfId="40" builtinId="16" customBuiltin="1"/>
    <cellStyle name="Titolo 2" xfId="41" builtinId="17" customBuiltin="1"/>
    <cellStyle name="Titolo 3" xfId="42" builtinId="18" customBuiltin="1"/>
    <cellStyle name="Titolo 4" xfId="43" builtinId="19" customBuiltin="1"/>
    <cellStyle name="Totale" xfId="44" builtinId="25" customBuiltin="1"/>
    <cellStyle name="Valore non valido" xfId="45" builtinId="27" customBuiltin="1"/>
    <cellStyle name="Valore valido" xfId="46" builtinId="26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oglio2">
    <tabColor theme="9" tint="0.59999389629810485"/>
  </sheetPr>
  <dimension ref="A1:N114"/>
  <sheetViews>
    <sheetView tabSelected="1" zoomScale="85" zoomScaleNormal="85" zoomScalePageLayoutView="55" workbookViewId="0">
      <selection activeCell="C6" sqref="C6"/>
    </sheetView>
  </sheetViews>
  <sheetFormatPr defaultRowHeight="15"/>
  <cols>
    <col min="1" max="1" width="168" style="13" customWidth="1"/>
    <col min="2" max="4" width="9.140625" style="13"/>
    <col min="5" max="5" width="9.42578125" style="13" customWidth="1"/>
    <col min="6" max="6" width="10.42578125" style="13" customWidth="1"/>
    <col min="7" max="7" width="9.42578125" style="13" customWidth="1"/>
    <col min="8" max="16384" width="9.140625" style="13"/>
  </cols>
  <sheetData>
    <row r="1" spans="1:2" ht="17.100000000000001" customHeight="1" thickBot="1"/>
    <row r="2" spans="1:2" ht="69.599999999999994" customHeight="1">
      <c r="A2" s="193" t="s">
        <v>149</v>
      </c>
      <c r="B2" s="14"/>
    </row>
    <row r="3" spans="1:2" ht="24" customHeight="1">
      <c r="A3" s="194"/>
      <c r="B3" s="14"/>
    </row>
    <row r="4" spans="1:2" ht="19.5">
      <c r="A4" s="213" t="s">
        <v>91</v>
      </c>
      <c r="B4" s="14"/>
    </row>
    <row r="5" spans="1:2" s="15" customFormat="1">
      <c r="A5" s="195"/>
      <c r="B5" s="192"/>
    </row>
    <row r="6" spans="1:2" ht="305.10000000000002" customHeight="1">
      <c r="A6" s="212" t="s">
        <v>180</v>
      </c>
      <c r="B6" s="14"/>
    </row>
    <row r="7" spans="1:2" ht="24" customHeight="1">
      <c r="A7" s="16"/>
    </row>
    <row r="114" spans="14:14">
      <c r="N114" s="13" t="s">
        <v>92</v>
      </c>
    </row>
  </sheetData>
  <sheetProtection sheet="1" objects="1" scenarios="1" selectLockedCells="1"/>
  <phoneticPr fontId="42" type="noConversion"/>
  <pageMargins left="0.55118110236220474" right="0.5" top="0.48" bottom="0.51" header="0.24" footer="0.25"/>
  <pageSetup paperSize="9" scale="81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Foglio8">
    <tabColor theme="5" tint="0.39997558519241921"/>
    <pageSetUpPr fitToPage="1"/>
  </sheetPr>
  <dimension ref="A1:AB39"/>
  <sheetViews>
    <sheetView showGridLines="0" topLeftCell="A4" zoomScale="85" zoomScaleNormal="85" zoomScalePageLayoutView="90" workbookViewId="0"/>
  </sheetViews>
  <sheetFormatPr defaultRowHeight="11.25"/>
  <cols>
    <col min="1" max="1" width="66.42578125" style="101" customWidth="1"/>
    <col min="2" max="2" width="9.85546875" style="101" customWidth="1"/>
    <col min="3" max="3" width="10.42578125" style="101" customWidth="1"/>
    <col min="4" max="4" width="10" style="101" customWidth="1"/>
    <col min="5" max="5" width="8.42578125" style="101" bestFit="1" customWidth="1"/>
    <col min="6" max="6" width="12.42578125" style="101" customWidth="1"/>
    <col min="7" max="7" width="9.42578125" style="101" customWidth="1"/>
    <col min="8" max="9" width="8.42578125" style="101" bestFit="1" customWidth="1"/>
    <col min="10" max="10" width="9.42578125" style="101" customWidth="1"/>
    <col min="11" max="11" width="4.42578125" style="101" customWidth="1"/>
    <col min="12" max="12" width="41.42578125" style="101" customWidth="1"/>
    <col min="13" max="14" width="7.42578125" style="101" customWidth="1"/>
    <col min="15" max="16384" width="9.140625" style="101"/>
  </cols>
  <sheetData>
    <row r="1" spans="1:28" ht="15.75">
      <c r="A1" s="186" t="s">
        <v>146</v>
      </c>
      <c r="J1" s="102"/>
    </row>
    <row r="2" spans="1:28" ht="11.25" customHeight="1">
      <c r="A2" s="258" t="s">
        <v>166</v>
      </c>
      <c r="B2" s="258"/>
      <c r="C2" s="258"/>
      <c r="D2" s="258"/>
      <c r="E2" s="258"/>
      <c r="F2" s="258"/>
      <c r="G2" s="258"/>
      <c r="H2" s="258"/>
      <c r="I2" s="258"/>
      <c r="J2" s="258"/>
      <c r="K2" s="103"/>
      <c r="L2" s="103"/>
      <c r="M2" s="103"/>
      <c r="N2" s="136"/>
    </row>
    <row r="3" spans="1:28" ht="26.25" customHeight="1">
      <c r="A3" s="261" t="s">
        <v>78</v>
      </c>
      <c r="B3" s="261"/>
      <c r="C3" s="261"/>
      <c r="D3" s="261"/>
      <c r="E3" s="261"/>
      <c r="F3" s="261"/>
      <c r="G3" s="261"/>
      <c r="H3" s="261"/>
      <c r="I3" s="261"/>
      <c r="J3" s="261"/>
      <c r="K3" s="137"/>
      <c r="L3" s="137"/>
      <c r="M3" s="137"/>
      <c r="N3" s="136"/>
    </row>
    <row r="4" spans="1:28" ht="11.25" customHeight="1">
      <c r="A4" s="258"/>
      <c r="B4" s="258"/>
      <c r="C4" s="258"/>
      <c r="D4" s="258"/>
      <c r="E4" s="258"/>
      <c r="F4" s="258"/>
      <c r="G4" s="258"/>
      <c r="H4" s="258"/>
      <c r="I4" s="258"/>
      <c r="J4" s="258"/>
      <c r="K4" s="103"/>
      <c r="L4" s="103"/>
      <c r="M4" s="103"/>
      <c r="N4" s="136"/>
    </row>
    <row r="5" spans="1:28" ht="13.35" customHeight="1" thickBot="1">
      <c r="A5" s="105"/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</row>
    <row r="6" spans="1:28" ht="30" customHeight="1" thickTop="1">
      <c r="A6" s="253" t="s">
        <v>135</v>
      </c>
      <c r="B6" s="267" t="s">
        <v>76</v>
      </c>
      <c r="C6" s="267"/>
      <c r="D6" s="267"/>
      <c r="E6" s="267"/>
      <c r="F6" s="267"/>
      <c r="G6" s="267"/>
      <c r="H6" s="267"/>
      <c r="I6" s="267"/>
      <c r="J6" s="268"/>
      <c r="K6" s="106"/>
      <c r="L6" s="255" t="s">
        <v>3</v>
      </c>
      <c r="M6" s="106"/>
    </row>
    <row r="7" spans="1:28" ht="35.85" customHeight="1" thickBot="1">
      <c r="A7" s="254"/>
      <c r="B7" s="107" t="s">
        <v>4</v>
      </c>
      <c r="C7" s="107" t="s">
        <v>5</v>
      </c>
      <c r="D7" s="107" t="s">
        <v>6</v>
      </c>
      <c r="E7" s="107" t="s">
        <v>7</v>
      </c>
      <c r="F7" s="107" t="s">
        <v>133</v>
      </c>
      <c r="G7" s="107" t="s">
        <v>8</v>
      </c>
      <c r="H7" s="107" t="s">
        <v>9</v>
      </c>
      <c r="I7" s="107" t="s">
        <v>10</v>
      </c>
      <c r="J7" s="108" t="s">
        <v>11</v>
      </c>
      <c r="K7" s="109"/>
      <c r="L7" s="256"/>
      <c r="M7" s="109"/>
    </row>
    <row r="8" spans="1:28" ht="16.5" customHeight="1" thickTop="1">
      <c r="A8" s="138" t="s">
        <v>12</v>
      </c>
      <c r="B8" s="234"/>
      <c r="C8" s="234"/>
      <c r="D8" s="231"/>
      <c r="E8" s="142"/>
      <c r="F8" s="8"/>
      <c r="G8" s="142"/>
      <c r="H8" s="142"/>
      <c r="I8" s="142"/>
      <c r="J8" s="143"/>
      <c r="L8" s="114" t="str">
        <f>IF(C8=SUM(G8:J8),"0","la somma di G8+H8+I8+J8 è diversa dal valore C8")</f>
        <v>0</v>
      </c>
      <c r="O8" s="112"/>
      <c r="Q8" s="112"/>
      <c r="S8" s="112"/>
      <c r="U8" s="112"/>
      <c r="X8" s="112"/>
      <c r="Z8" s="112"/>
      <c r="AB8" s="112"/>
    </row>
    <row r="9" spans="1:28" ht="16.5" customHeight="1">
      <c r="A9" s="139" t="s">
        <v>13</v>
      </c>
      <c r="B9" s="234"/>
      <c r="C9" s="234"/>
      <c r="D9" s="231"/>
      <c r="E9" s="142"/>
      <c r="F9" s="8"/>
      <c r="G9" s="142"/>
      <c r="H9" s="142"/>
      <c r="I9" s="142"/>
      <c r="J9" s="143"/>
      <c r="L9" s="114" t="str">
        <f>IF(C9=SUM(G9:J9),"0","la somma di G9+H9+I9+J9 è diversa dal valore C9")</f>
        <v>0</v>
      </c>
      <c r="O9" s="112"/>
      <c r="Q9" s="112"/>
      <c r="S9" s="112"/>
      <c r="U9" s="112"/>
      <c r="X9" s="112"/>
      <c r="Z9" s="112"/>
      <c r="AB9" s="112"/>
    </row>
    <row r="10" spans="1:28" ht="16.5" customHeight="1">
      <c r="A10" s="139" t="s">
        <v>14</v>
      </c>
      <c r="B10" s="234"/>
      <c r="C10" s="234"/>
      <c r="D10" s="231"/>
      <c r="E10" s="142"/>
      <c r="F10" s="142"/>
      <c r="G10" s="142"/>
      <c r="H10" s="142"/>
      <c r="I10" s="142"/>
      <c r="J10" s="143"/>
      <c r="L10" s="114" t="str">
        <f>IF(C10=SUM(G10:J10),"0","la somma di G10+H10+I10+J10 è diversa dal valore C10")</f>
        <v>0</v>
      </c>
      <c r="O10" s="112"/>
      <c r="Q10" s="112"/>
      <c r="S10" s="112"/>
      <c r="U10" s="112"/>
      <c r="X10" s="112"/>
      <c r="Z10" s="112"/>
      <c r="AB10" s="112"/>
    </row>
    <row r="11" spans="1:28" ht="16.5" customHeight="1">
      <c r="A11" s="139" t="s">
        <v>15</v>
      </c>
      <c r="B11" s="234"/>
      <c r="C11" s="234"/>
      <c r="D11" s="231"/>
      <c r="E11" s="142"/>
      <c r="F11" s="142"/>
      <c r="G11" s="142"/>
      <c r="H11" s="142"/>
      <c r="I11" s="142"/>
      <c r="J11" s="143"/>
      <c r="L11" s="114" t="str">
        <f>IF(C11=SUM(G11:J11),"0","la somma di G11+H11+I11+J11 è diversa dal valore C11")</f>
        <v>0</v>
      </c>
      <c r="O11" s="112"/>
      <c r="Q11" s="112"/>
      <c r="S11" s="112"/>
      <c r="U11" s="112"/>
      <c r="X11" s="112"/>
      <c r="Z11" s="112"/>
      <c r="AB11" s="112"/>
    </row>
    <row r="12" spans="1:28" ht="16.5" customHeight="1">
      <c r="A12" s="139" t="s">
        <v>16</v>
      </c>
      <c r="B12" s="234"/>
      <c r="C12" s="234"/>
      <c r="D12" s="231"/>
      <c r="E12" s="142"/>
      <c r="F12" s="142"/>
      <c r="G12" s="142"/>
      <c r="H12" s="142"/>
      <c r="I12" s="142"/>
      <c r="J12" s="143"/>
      <c r="L12" s="114" t="str">
        <f>IF(C12=SUM(G12:J12),"0","la somma di G12+H12+I12+J12 è diversa dal valore C12")</f>
        <v>0</v>
      </c>
      <c r="O12" s="112"/>
      <c r="Q12" s="112"/>
      <c r="S12" s="112"/>
      <c r="U12" s="112"/>
      <c r="X12" s="112"/>
      <c r="Z12" s="112"/>
      <c r="AB12" s="112"/>
    </row>
    <row r="13" spans="1:28" ht="16.5" customHeight="1">
      <c r="A13" s="139" t="s">
        <v>17</v>
      </c>
      <c r="B13" s="234"/>
      <c r="C13" s="234"/>
      <c r="D13" s="231"/>
      <c r="E13" s="142"/>
      <c r="F13" s="142"/>
      <c r="G13" s="142"/>
      <c r="H13" s="142"/>
      <c r="I13" s="142"/>
      <c r="J13" s="143"/>
      <c r="L13" s="114" t="str">
        <f>IF(C13=SUM(G13:J13),"0","la somma di G13+H13+I13+J13 è diversa dal valore C13")</f>
        <v>0</v>
      </c>
      <c r="O13" s="112"/>
      <c r="Q13" s="112"/>
      <c r="S13" s="112"/>
      <c r="U13" s="112"/>
      <c r="X13" s="112"/>
      <c r="Z13" s="112"/>
      <c r="AB13" s="112"/>
    </row>
    <row r="14" spans="1:28" ht="16.5" customHeight="1">
      <c r="A14" s="139" t="s">
        <v>18</v>
      </c>
      <c r="B14" s="234"/>
      <c r="C14" s="234"/>
      <c r="D14" s="231"/>
      <c r="E14" s="142"/>
      <c r="F14" s="142"/>
      <c r="G14" s="142"/>
      <c r="H14" s="142"/>
      <c r="I14" s="142"/>
      <c r="J14" s="143"/>
      <c r="L14" s="114" t="str">
        <f>IF(C14=SUM(G14:J14),"0","la somma di G14+H14+I14+J14 è diversa dal valore C14")</f>
        <v>0</v>
      </c>
      <c r="O14" s="112"/>
      <c r="Q14" s="112"/>
      <c r="S14" s="112"/>
      <c r="U14" s="112"/>
      <c r="X14" s="112"/>
      <c r="Z14" s="112"/>
      <c r="AB14" s="112"/>
    </row>
    <row r="15" spans="1:28" ht="16.5" customHeight="1">
      <c r="A15" s="139" t="s">
        <v>19</v>
      </c>
      <c r="B15" s="234"/>
      <c r="C15" s="234"/>
      <c r="D15" s="231"/>
      <c r="E15" s="142"/>
      <c r="F15" s="142"/>
      <c r="G15" s="142"/>
      <c r="H15" s="142"/>
      <c r="I15" s="142"/>
      <c r="J15" s="143"/>
      <c r="L15" s="115" t="str">
        <f>IF(C15=SUM(G15:J15),"0","la somma di G15+H15+I15+J15 è diversa dal valore C15")</f>
        <v>0</v>
      </c>
      <c r="O15" s="112"/>
      <c r="Q15" s="112"/>
      <c r="S15" s="112"/>
      <c r="U15" s="112"/>
      <c r="X15" s="112"/>
      <c r="Z15" s="112"/>
      <c r="AB15" s="112"/>
    </row>
    <row r="16" spans="1:28" ht="16.5" customHeight="1">
      <c r="A16" s="140" t="s">
        <v>20</v>
      </c>
      <c r="B16" s="234"/>
      <c r="C16" s="234"/>
      <c r="D16" s="231"/>
      <c r="E16" s="142"/>
      <c r="F16" s="142"/>
      <c r="G16" s="142"/>
      <c r="H16" s="142"/>
      <c r="I16" s="142"/>
      <c r="J16" s="143"/>
      <c r="L16" s="114" t="str">
        <f>IF(C16=SUM(G16:J16),"0","la somma di G16+H16+I16+J16 è diversa dal valore C16")</f>
        <v>0</v>
      </c>
      <c r="O16" s="112"/>
      <c r="Q16" s="112"/>
      <c r="S16" s="112"/>
      <c r="U16" s="112"/>
      <c r="X16" s="112"/>
      <c r="Z16" s="112"/>
      <c r="AB16" s="112"/>
    </row>
    <row r="17" spans="1:28" ht="16.5" customHeight="1">
      <c r="A17" s="139" t="s">
        <v>21</v>
      </c>
      <c r="B17" s="234"/>
      <c r="C17" s="234"/>
      <c r="D17" s="231"/>
      <c r="E17" s="142"/>
      <c r="F17" s="142"/>
      <c r="G17" s="142"/>
      <c r="H17" s="142"/>
      <c r="I17" s="142"/>
      <c r="J17" s="143"/>
      <c r="L17" s="114" t="str">
        <f>IF(C17=SUM(G17:J17),"0","la somma di G17+H17+I17+J17 è diversa dal valore C17")</f>
        <v>0</v>
      </c>
      <c r="O17" s="112"/>
      <c r="Q17" s="112"/>
      <c r="S17" s="112"/>
      <c r="U17" s="112"/>
      <c r="X17" s="112"/>
      <c r="Z17" s="112"/>
      <c r="AB17" s="112"/>
    </row>
    <row r="18" spans="1:28" ht="22.5" customHeight="1">
      <c r="A18" s="139" t="s">
        <v>22</v>
      </c>
      <c r="B18" s="234"/>
      <c r="C18" s="234"/>
      <c r="D18" s="231"/>
      <c r="E18" s="142"/>
      <c r="F18" s="142"/>
      <c r="G18" s="142"/>
      <c r="H18" s="142"/>
      <c r="I18" s="142"/>
      <c r="J18" s="143"/>
      <c r="L18" s="114" t="str">
        <f>IF(C18=SUM(G18:J18),"0","la somma di G18+H18+I18+J18 è diversa dal valore C18")</f>
        <v>0</v>
      </c>
      <c r="O18" s="112"/>
      <c r="Q18" s="112"/>
      <c r="S18" s="112"/>
      <c r="U18" s="112"/>
      <c r="X18" s="112"/>
      <c r="Z18" s="112"/>
      <c r="AB18" s="112"/>
    </row>
    <row r="19" spans="1:28" ht="16.5" customHeight="1">
      <c r="A19" s="139" t="s">
        <v>23</v>
      </c>
      <c r="B19" s="234"/>
      <c r="C19" s="234"/>
      <c r="D19" s="231"/>
      <c r="E19" s="142"/>
      <c r="F19" s="142"/>
      <c r="G19" s="142"/>
      <c r="H19" s="142"/>
      <c r="I19" s="142"/>
      <c r="J19" s="143"/>
      <c r="L19" s="114" t="str">
        <f>IF(C19=SUM(G19:J19),"0","la somma di G19+H19+I19+J19 è diversa dal valore C19")</f>
        <v>0</v>
      </c>
      <c r="O19" s="112"/>
      <c r="Q19" s="112"/>
      <c r="S19" s="112"/>
      <c r="U19" s="112"/>
      <c r="X19" s="112"/>
      <c r="Z19" s="112"/>
      <c r="AB19" s="112"/>
    </row>
    <row r="20" spans="1:28" ht="16.5" customHeight="1">
      <c r="A20" s="139" t="s">
        <v>24</v>
      </c>
      <c r="B20" s="234"/>
      <c r="C20" s="234"/>
      <c r="D20" s="231"/>
      <c r="E20" s="142"/>
      <c r="F20" s="142"/>
      <c r="G20" s="142"/>
      <c r="H20" s="142"/>
      <c r="I20" s="142"/>
      <c r="J20" s="143"/>
      <c r="L20" s="114" t="str">
        <f>IF(C20=SUM(G20:J20),"0","la somma di G20+H20+I20+J20 è diversa dal valore C20")</f>
        <v>0</v>
      </c>
      <c r="O20" s="112"/>
      <c r="Q20" s="112"/>
      <c r="S20" s="112"/>
      <c r="U20" s="112"/>
      <c r="X20" s="112"/>
      <c r="Z20" s="112"/>
      <c r="AB20" s="112"/>
    </row>
    <row r="21" spans="1:28" ht="16.5" customHeight="1">
      <c r="A21" s="140" t="s">
        <v>25</v>
      </c>
      <c r="B21" s="234"/>
      <c r="C21" s="234"/>
      <c r="D21" s="231"/>
      <c r="E21" s="142"/>
      <c r="F21" s="142"/>
      <c r="G21" s="142"/>
      <c r="H21" s="142"/>
      <c r="I21" s="142"/>
      <c r="J21" s="143"/>
      <c r="L21" s="114" t="str">
        <f>IF(C21=SUM(G21:J21),"0","la somma di G21+H21+I21+J21 è diversa dal valore C21")</f>
        <v>0</v>
      </c>
      <c r="O21" s="112"/>
      <c r="Q21" s="112"/>
      <c r="S21" s="112"/>
      <c r="U21" s="112"/>
      <c r="X21" s="112"/>
      <c r="Z21" s="112"/>
      <c r="AB21" s="112"/>
    </row>
    <row r="22" spans="1:28" ht="16.5" customHeight="1">
      <c r="A22" s="139" t="s">
        <v>26</v>
      </c>
      <c r="B22" s="234"/>
      <c r="C22" s="234"/>
      <c r="D22" s="231"/>
      <c r="E22" s="142"/>
      <c r="F22" s="142"/>
      <c r="G22" s="142"/>
      <c r="H22" s="142"/>
      <c r="I22" s="142"/>
      <c r="J22" s="143"/>
      <c r="L22" s="114" t="str">
        <f>IF(C22=SUM(G22:J22),"0","la somma di G22+H22+I22+J22 è diversa dal valore C22")</f>
        <v>0</v>
      </c>
      <c r="O22" s="112"/>
      <c r="Q22" s="112"/>
      <c r="S22" s="112"/>
      <c r="U22" s="112"/>
      <c r="X22" s="112"/>
      <c r="Z22" s="112"/>
      <c r="AB22" s="112"/>
    </row>
    <row r="23" spans="1:28" ht="16.5" customHeight="1">
      <c r="A23" s="139" t="s">
        <v>27</v>
      </c>
      <c r="B23" s="234"/>
      <c r="C23" s="234"/>
      <c r="D23" s="231"/>
      <c r="E23" s="142"/>
      <c r="F23" s="142"/>
      <c r="G23" s="142"/>
      <c r="H23" s="142"/>
      <c r="I23" s="142"/>
      <c r="J23" s="143"/>
      <c r="L23" s="114" t="str">
        <f>IF(C23=SUM(G23:J23),"0","la somma di G23+H23+I23+J23 è diversa dal valore C23")</f>
        <v>0</v>
      </c>
      <c r="O23" s="112"/>
      <c r="Q23" s="112"/>
      <c r="S23" s="112"/>
      <c r="U23" s="112"/>
      <c r="X23" s="112"/>
      <c r="Z23" s="112"/>
      <c r="AB23" s="112"/>
    </row>
    <row r="24" spans="1:28" ht="16.5" customHeight="1">
      <c r="A24" s="139" t="s">
        <v>28</v>
      </c>
      <c r="B24" s="234"/>
      <c r="C24" s="234"/>
      <c r="D24" s="231"/>
      <c r="E24" s="142"/>
      <c r="F24" s="142"/>
      <c r="G24" s="142"/>
      <c r="H24" s="142"/>
      <c r="I24" s="142"/>
      <c r="J24" s="143"/>
      <c r="L24" s="114" t="str">
        <f>IF(C24=SUM(G24:J24),"0","la somma di G24+H24+I24+J24 è diversa dal valore C24")</f>
        <v>0</v>
      </c>
      <c r="O24" s="112"/>
      <c r="Q24" s="112"/>
      <c r="S24" s="112"/>
      <c r="U24" s="112"/>
      <c r="X24" s="112"/>
      <c r="Z24" s="112"/>
      <c r="AB24" s="112"/>
    </row>
    <row r="25" spans="1:28" ht="16.5" customHeight="1">
      <c r="A25" s="139" t="s">
        <v>29</v>
      </c>
      <c r="B25" s="234"/>
      <c r="C25" s="234"/>
      <c r="D25" s="231"/>
      <c r="E25" s="142"/>
      <c r="F25" s="142"/>
      <c r="G25" s="142"/>
      <c r="H25" s="142"/>
      <c r="I25" s="142"/>
      <c r="J25" s="143"/>
      <c r="L25" s="114" t="str">
        <f>IF(C25=SUM(G25:J25),"0","la somma di G25+H25+I25+J25 è diversa dal valore C25")</f>
        <v>0</v>
      </c>
      <c r="O25" s="112"/>
      <c r="Q25" s="112"/>
      <c r="S25" s="112"/>
      <c r="U25" s="112"/>
      <c r="X25" s="112"/>
      <c r="Z25" s="112"/>
      <c r="AB25" s="112"/>
    </row>
    <row r="26" spans="1:28" ht="16.5" customHeight="1">
      <c r="A26" s="139" t="s">
        <v>30</v>
      </c>
      <c r="B26" s="234"/>
      <c r="C26" s="234"/>
      <c r="D26" s="231"/>
      <c r="E26" s="142"/>
      <c r="F26" s="142"/>
      <c r="G26" s="142"/>
      <c r="H26" s="142"/>
      <c r="I26" s="142"/>
      <c r="J26" s="143"/>
      <c r="L26" s="114" t="str">
        <f>IF(C26=SUM(G26:J26),"0","la somma di G26+H26+I26+J26 è diversa dal valore C26")</f>
        <v>0</v>
      </c>
      <c r="O26" s="112"/>
      <c r="Q26" s="112"/>
      <c r="S26" s="112"/>
      <c r="U26" s="112"/>
      <c r="X26" s="112"/>
      <c r="Z26" s="112"/>
      <c r="AB26" s="112"/>
    </row>
    <row r="27" spans="1:28" ht="16.5" customHeight="1">
      <c r="A27" s="139" t="s">
        <v>31</v>
      </c>
      <c r="B27" s="234"/>
      <c r="C27" s="234"/>
      <c r="D27" s="231"/>
      <c r="E27" s="142"/>
      <c r="F27" s="142"/>
      <c r="G27" s="142"/>
      <c r="H27" s="142"/>
      <c r="I27" s="142"/>
      <c r="J27" s="143"/>
      <c r="L27" s="114" t="str">
        <f>IF(C27=SUM(G27:J27),"0","la somma di G27+H27+I27+J27 è diversa dal valore C27")</f>
        <v>0</v>
      </c>
      <c r="O27" s="112"/>
      <c r="Q27" s="112"/>
      <c r="S27" s="112"/>
      <c r="U27" s="112"/>
      <c r="X27" s="112"/>
      <c r="Z27" s="112"/>
      <c r="AB27" s="112"/>
    </row>
    <row r="28" spans="1:28" ht="16.5" customHeight="1">
      <c r="A28" s="139" t="s">
        <v>32</v>
      </c>
      <c r="B28" s="234"/>
      <c r="C28" s="234"/>
      <c r="D28" s="231"/>
      <c r="E28" s="142"/>
      <c r="F28" s="142"/>
      <c r="G28" s="142"/>
      <c r="H28" s="142"/>
      <c r="I28" s="142"/>
      <c r="J28" s="143"/>
      <c r="L28" s="114" t="str">
        <f>IF(C28=SUM(G28:J28),"0","la somma di G28+H28+I28+J28 è diversa dal valore C28")</f>
        <v>0</v>
      </c>
      <c r="O28" s="112"/>
      <c r="Q28" s="112"/>
      <c r="S28" s="112"/>
      <c r="U28" s="112"/>
      <c r="X28" s="112"/>
      <c r="Z28" s="112"/>
      <c r="AB28" s="112"/>
    </row>
    <row r="29" spans="1:28" ht="16.5" customHeight="1" thickBot="1">
      <c r="A29" s="141" t="s">
        <v>33</v>
      </c>
      <c r="B29" s="199"/>
      <c r="C29" s="199"/>
      <c r="D29" s="2"/>
      <c r="E29" s="144"/>
      <c r="F29" s="144"/>
      <c r="G29" s="144"/>
      <c r="H29" s="144"/>
      <c r="I29" s="144"/>
      <c r="J29" s="145"/>
      <c r="L29" s="118" t="str">
        <f>IF(C29=SUM(G29:J29),"0","la somma di G29+H29+I29+J29 è diversa dal valore C29")</f>
        <v>0</v>
      </c>
      <c r="O29" s="112"/>
      <c r="Q29" s="112"/>
      <c r="S29" s="112"/>
      <c r="U29" s="112"/>
      <c r="X29" s="112"/>
      <c r="Z29" s="112"/>
      <c r="AB29" s="112"/>
    </row>
    <row r="30" spans="1:28" s="120" customFormat="1" ht="6" customHeight="1" thickBot="1">
      <c r="A30" s="119"/>
      <c r="B30" s="4"/>
      <c r="C30" s="4"/>
      <c r="D30" s="4"/>
    </row>
    <row r="31" spans="1:28" s="124" customFormat="1" ht="16.5" customHeight="1" thickTop="1" thickBot="1">
      <c r="A31" s="121" t="s">
        <v>34</v>
      </c>
      <c r="B31" s="122">
        <f t="shared" ref="B31:J31" si="0">SUM(B8:B29)</f>
        <v>0</v>
      </c>
      <c r="C31" s="122">
        <f t="shared" si="0"/>
        <v>0</v>
      </c>
      <c r="D31" s="122">
        <f t="shared" si="0"/>
        <v>0</v>
      </c>
      <c r="E31" s="122">
        <f t="shared" si="0"/>
        <v>0</v>
      </c>
      <c r="F31" s="122">
        <f t="shared" si="0"/>
        <v>0</v>
      </c>
      <c r="G31" s="122">
        <f t="shared" si="0"/>
        <v>0</v>
      </c>
      <c r="H31" s="122">
        <f t="shared" si="0"/>
        <v>0</v>
      </c>
      <c r="I31" s="122">
        <f t="shared" si="0"/>
        <v>0</v>
      </c>
      <c r="J31" s="123">
        <f t="shared" si="0"/>
        <v>0</v>
      </c>
      <c r="L31" s="125" t="str">
        <f>IF(C31=SUM(G31:J31),"0","la somma di G31+H31+I31+J31 è diversa dal valore C31")</f>
        <v>0</v>
      </c>
    </row>
    <row r="32" spans="1:28" s="120" customFormat="1" ht="13.35" customHeight="1"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</row>
    <row r="33" spans="1:10" ht="10.35" customHeight="1">
      <c r="A33" s="250" t="s">
        <v>35</v>
      </c>
      <c r="B33" s="250"/>
      <c r="C33" s="250"/>
      <c r="D33" s="250"/>
      <c r="E33" s="250"/>
      <c r="F33" s="250"/>
      <c r="G33" s="250"/>
      <c r="H33" s="250"/>
      <c r="I33" s="250"/>
      <c r="J33" s="250"/>
    </row>
    <row r="34" spans="1:10">
      <c r="A34" s="127"/>
      <c r="B34" s="127"/>
      <c r="C34" s="127"/>
      <c r="D34" s="127"/>
      <c r="E34" s="127"/>
      <c r="F34" s="127"/>
      <c r="G34" s="127"/>
      <c r="H34" s="127"/>
      <c r="I34" s="127"/>
      <c r="J34" s="127"/>
    </row>
    <row r="35" spans="1:10" ht="12.75">
      <c r="A35" s="248" t="s">
        <v>167</v>
      </c>
      <c r="B35" s="249"/>
      <c r="C35" s="249"/>
      <c r="D35" s="249"/>
      <c r="E35" s="249"/>
      <c r="F35" s="249"/>
      <c r="G35" s="249"/>
      <c r="H35" s="249"/>
      <c r="I35" s="249"/>
      <c r="J35" s="249"/>
    </row>
    <row r="37" spans="1:10" ht="12" thickBot="1"/>
    <row r="38" spans="1:10" ht="124.5" customHeight="1" thickTop="1" thickBot="1">
      <c r="A38" s="68" t="s">
        <v>36</v>
      </c>
      <c r="B38" s="148" t="str">
        <f t="shared" ref="B38:J38" si="1">IF(B31=SUM(B8:B29),"Totale coerente", "Totale NON Coerente rispetto alla somma dei dati della colonna")</f>
        <v>Totale coerente</v>
      </c>
      <c r="C38" s="149" t="str">
        <f t="shared" si="1"/>
        <v>Totale coerente</v>
      </c>
      <c r="D38" s="149" t="str">
        <f t="shared" si="1"/>
        <v>Totale coerente</v>
      </c>
      <c r="E38" s="149" t="str">
        <f t="shared" si="1"/>
        <v>Totale coerente</v>
      </c>
      <c r="F38" s="149" t="str">
        <f t="shared" si="1"/>
        <v>Totale coerente</v>
      </c>
      <c r="G38" s="149" t="str">
        <f t="shared" si="1"/>
        <v>Totale coerente</v>
      </c>
      <c r="H38" s="149" t="str">
        <f t="shared" si="1"/>
        <v>Totale coerente</v>
      </c>
      <c r="I38" s="149" t="str">
        <f t="shared" si="1"/>
        <v>Totale coerente</v>
      </c>
      <c r="J38" s="150" t="str">
        <f t="shared" si="1"/>
        <v>Totale coerente</v>
      </c>
    </row>
    <row r="39" spans="1:10" ht="12" thickTop="1"/>
  </sheetData>
  <sheetProtection sheet="1" objects="1" scenarios="1" selectLockedCells="1"/>
  <mergeCells count="8">
    <mergeCell ref="L6:L7"/>
    <mergeCell ref="A2:J2"/>
    <mergeCell ref="A3:J3"/>
    <mergeCell ref="A4:J4"/>
    <mergeCell ref="A35:J35"/>
    <mergeCell ref="A33:J33"/>
    <mergeCell ref="A6:A7"/>
    <mergeCell ref="B6:J6"/>
  </mergeCells>
  <phoneticPr fontId="0" type="noConversion"/>
  <printOptions horizontalCentered="1"/>
  <pageMargins left="0.7" right="0.7" top="0.75" bottom="0.75" header="0.3" footer="0.3"/>
  <pageSetup paperSize="9" scale="86" orientation="landscape" r:id="rId1"/>
  <headerFooter alignWithMargins="0">
    <oddHeader>&amp;C&amp;A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codeName="Foglio9">
    <tabColor theme="5" tint="0.39997558519241921"/>
    <pageSetUpPr fitToPage="1"/>
  </sheetPr>
  <dimension ref="A1:Y38"/>
  <sheetViews>
    <sheetView showGridLines="0" zoomScale="85" zoomScaleNormal="85" zoomScalePageLayoutView="90" workbookViewId="0"/>
  </sheetViews>
  <sheetFormatPr defaultRowHeight="11.25"/>
  <cols>
    <col min="1" max="1" width="65.42578125" style="101" customWidth="1"/>
    <col min="2" max="4" width="10" style="101" customWidth="1"/>
    <col min="5" max="5" width="10.42578125" style="101" customWidth="1"/>
    <col min="6" max="6" width="11.42578125" style="101" bestFit="1" customWidth="1"/>
    <col min="7" max="9" width="9.42578125" style="101" customWidth="1"/>
    <col min="10" max="10" width="4.85546875" style="101" customWidth="1"/>
    <col min="11" max="11" width="41.42578125" style="101" customWidth="1"/>
    <col min="12" max="13" width="7.42578125" style="101" customWidth="1"/>
    <col min="14" max="16384" width="9.140625" style="101"/>
  </cols>
  <sheetData>
    <row r="1" spans="1:25" ht="15.75">
      <c r="A1" s="186" t="s">
        <v>146</v>
      </c>
      <c r="I1" s="102"/>
    </row>
    <row r="2" spans="1:25" ht="15.6" customHeight="1">
      <c r="A2" s="258" t="s">
        <v>166</v>
      </c>
      <c r="B2" s="258"/>
      <c r="C2" s="258"/>
      <c r="D2" s="258"/>
      <c r="E2" s="258"/>
      <c r="F2" s="258"/>
      <c r="G2" s="258"/>
      <c r="H2" s="258"/>
      <c r="I2" s="258"/>
      <c r="J2" s="103"/>
      <c r="K2" s="103"/>
      <c r="L2" s="103"/>
      <c r="M2" s="136"/>
    </row>
    <row r="3" spans="1:25" ht="26.25" customHeight="1">
      <c r="A3" s="261" t="s">
        <v>78</v>
      </c>
      <c r="B3" s="261"/>
      <c r="C3" s="261"/>
      <c r="D3" s="261"/>
      <c r="E3" s="261"/>
      <c r="F3" s="261"/>
      <c r="G3" s="261"/>
      <c r="H3" s="261"/>
      <c r="I3" s="261"/>
      <c r="J3" s="261"/>
      <c r="K3" s="137"/>
      <c r="L3" s="137"/>
      <c r="M3" s="136"/>
    </row>
    <row r="4" spans="1:25" ht="11.25" customHeight="1">
      <c r="A4" s="258"/>
      <c r="B4" s="258"/>
      <c r="C4" s="258"/>
      <c r="D4" s="258"/>
      <c r="E4" s="258"/>
      <c r="F4" s="258"/>
      <c r="G4" s="258"/>
      <c r="H4" s="258"/>
      <c r="I4" s="258"/>
      <c r="J4" s="103"/>
      <c r="K4" s="103"/>
      <c r="L4" s="103"/>
      <c r="M4" s="136"/>
    </row>
    <row r="5" spans="1:25" ht="13.35" customHeight="1" thickBot="1">
      <c r="A5" s="105"/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</row>
    <row r="6" spans="1:25" ht="30" customHeight="1" thickTop="1">
      <c r="A6" s="253" t="s">
        <v>135</v>
      </c>
      <c r="B6" s="267" t="s">
        <v>77</v>
      </c>
      <c r="C6" s="267"/>
      <c r="D6" s="267"/>
      <c r="E6" s="267"/>
      <c r="F6" s="267"/>
      <c r="G6" s="267"/>
      <c r="H6" s="267"/>
      <c r="I6" s="268"/>
      <c r="J6" s="106"/>
      <c r="K6" s="255" t="s">
        <v>39</v>
      </c>
      <c r="L6" s="106"/>
    </row>
    <row r="7" spans="1:25" ht="35.1" customHeight="1" thickBot="1">
      <c r="A7" s="254"/>
      <c r="B7" s="107" t="s">
        <v>4</v>
      </c>
      <c r="C7" s="107" t="s">
        <v>5</v>
      </c>
      <c r="D7" s="107" t="s">
        <v>6</v>
      </c>
      <c r="E7" s="107" t="s">
        <v>7</v>
      </c>
      <c r="F7" s="107" t="s">
        <v>133</v>
      </c>
      <c r="G7" s="107" t="s">
        <v>40</v>
      </c>
      <c r="H7" s="107" t="s">
        <v>10</v>
      </c>
      <c r="I7" s="108" t="s">
        <v>11</v>
      </c>
      <c r="J7" s="109"/>
      <c r="K7" s="256"/>
      <c r="L7" s="109"/>
    </row>
    <row r="8" spans="1:25" ht="16.5" customHeight="1" thickTop="1">
      <c r="A8" s="138" t="s">
        <v>12</v>
      </c>
      <c r="B8" s="198"/>
      <c r="C8" s="198"/>
      <c r="D8" s="1"/>
      <c r="E8" s="142"/>
      <c r="F8" s="8"/>
      <c r="G8" s="142"/>
      <c r="H8" s="142"/>
      <c r="I8" s="143"/>
      <c r="K8" s="114" t="str">
        <f>IF(C8=SUM(G8:J8),"0","la somma di G8+H8+I8 è diversa dal valore C8")</f>
        <v>0</v>
      </c>
      <c r="N8" s="112"/>
      <c r="P8" s="112"/>
      <c r="R8" s="112"/>
      <c r="T8" s="112"/>
      <c r="W8" s="112"/>
      <c r="Y8" s="112"/>
    </row>
    <row r="9" spans="1:25" ht="16.5" customHeight="1">
      <c r="A9" s="139" t="s">
        <v>13</v>
      </c>
      <c r="B9" s="198"/>
      <c r="C9" s="198"/>
      <c r="D9" s="1"/>
      <c r="E9" s="142"/>
      <c r="F9" s="8"/>
      <c r="G9" s="142"/>
      <c r="H9" s="142"/>
      <c r="I9" s="143"/>
      <c r="K9" s="114" t="str">
        <f>IF(C9=SUM(G9:J9),"0","la somma di G9+H9+I9 è diversa dal valore C9")</f>
        <v>0</v>
      </c>
      <c r="N9" s="112"/>
      <c r="P9" s="112"/>
      <c r="R9" s="112"/>
      <c r="T9" s="112"/>
      <c r="W9" s="112"/>
      <c r="Y9" s="112"/>
    </row>
    <row r="10" spans="1:25" ht="16.5" customHeight="1">
      <c r="A10" s="139" t="s">
        <v>14</v>
      </c>
      <c r="B10" s="198"/>
      <c r="C10" s="198"/>
      <c r="D10" s="1"/>
      <c r="E10" s="142"/>
      <c r="F10" s="142"/>
      <c r="G10" s="142"/>
      <c r="H10" s="142"/>
      <c r="I10" s="143"/>
      <c r="K10" s="114" t="str">
        <f>IF(C10=SUM(G10:J10),"0","la somma di G10+H10+I10 è diversa dal valore C10")</f>
        <v>0</v>
      </c>
      <c r="N10" s="112"/>
      <c r="P10" s="112"/>
      <c r="R10" s="112"/>
      <c r="T10" s="112"/>
      <c r="W10" s="112"/>
      <c r="Y10" s="112"/>
    </row>
    <row r="11" spans="1:25" ht="16.5" customHeight="1">
      <c r="A11" s="139" t="s">
        <v>15</v>
      </c>
      <c r="B11" s="198"/>
      <c r="C11" s="198"/>
      <c r="D11" s="1"/>
      <c r="E11" s="142"/>
      <c r="F11" s="142"/>
      <c r="G11" s="142"/>
      <c r="H11" s="142"/>
      <c r="I11" s="143"/>
      <c r="K11" s="114" t="str">
        <f>IF(C11=SUM(G11:J11),"0","la somma di G11+H11+I11 è diversa dal valore C11")</f>
        <v>0</v>
      </c>
      <c r="N11" s="112"/>
      <c r="P11" s="112"/>
      <c r="R11" s="112"/>
      <c r="T11" s="112"/>
      <c r="W11" s="112"/>
      <c r="Y11" s="112"/>
    </row>
    <row r="12" spans="1:25" ht="16.5" customHeight="1">
      <c r="A12" s="139" t="s">
        <v>16</v>
      </c>
      <c r="B12" s="198"/>
      <c r="C12" s="198"/>
      <c r="D12" s="1"/>
      <c r="E12" s="142"/>
      <c r="F12" s="142"/>
      <c r="G12" s="142"/>
      <c r="H12" s="142"/>
      <c r="I12" s="143"/>
      <c r="K12" s="114" t="str">
        <f>IF(C12=SUM(G12:J12),"0","la somma di G12+H12+I12 è diversa dal valore C12")</f>
        <v>0</v>
      </c>
      <c r="N12" s="112"/>
      <c r="P12" s="112"/>
      <c r="R12" s="112"/>
      <c r="T12" s="112"/>
      <c r="W12" s="112"/>
      <c r="Y12" s="112"/>
    </row>
    <row r="13" spans="1:25" ht="16.5" customHeight="1">
      <c r="A13" s="139" t="s">
        <v>17</v>
      </c>
      <c r="B13" s="198"/>
      <c r="C13" s="198"/>
      <c r="D13" s="1"/>
      <c r="E13" s="142"/>
      <c r="F13" s="142"/>
      <c r="G13" s="142"/>
      <c r="H13" s="142"/>
      <c r="I13" s="143"/>
      <c r="K13" s="114" t="str">
        <f>IF(C13=SUM(G13:J13),"0","la somma di G13+H13+I13 è diversa dal valore C13")</f>
        <v>0</v>
      </c>
      <c r="N13" s="112"/>
      <c r="P13" s="112"/>
      <c r="R13" s="112"/>
      <c r="T13" s="112"/>
      <c r="W13" s="112"/>
      <c r="Y13" s="112"/>
    </row>
    <row r="14" spans="1:25" ht="16.5" customHeight="1">
      <c r="A14" s="139" t="s">
        <v>18</v>
      </c>
      <c r="B14" s="198"/>
      <c r="C14" s="198"/>
      <c r="D14" s="1"/>
      <c r="E14" s="142"/>
      <c r="F14" s="142"/>
      <c r="G14" s="142"/>
      <c r="H14" s="142"/>
      <c r="I14" s="143"/>
      <c r="K14" s="114" t="str">
        <f>IF(C14=SUM(G14:J14),"0","la somma di G14+H14+I14 è diversa dal valore C14")</f>
        <v>0</v>
      </c>
      <c r="N14" s="112"/>
      <c r="P14" s="112"/>
      <c r="R14" s="112"/>
      <c r="T14" s="112"/>
      <c r="W14" s="112"/>
      <c r="Y14" s="112"/>
    </row>
    <row r="15" spans="1:25" ht="16.5" customHeight="1">
      <c r="A15" s="139" t="s">
        <v>19</v>
      </c>
      <c r="B15" s="198"/>
      <c r="C15" s="198"/>
      <c r="D15" s="1"/>
      <c r="E15" s="142"/>
      <c r="F15" s="142"/>
      <c r="G15" s="142"/>
      <c r="H15" s="142"/>
      <c r="I15" s="143"/>
      <c r="K15" s="115" t="str">
        <f>IF(C15=SUM(G15:J15),"0","la somma di G15+H15+I15 è diversa dal valore C15")</f>
        <v>0</v>
      </c>
      <c r="N15" s="112"/>
      <c r="P15" s="112"/>
      <c r="R15" s="112"/>
      <c r="T15" s="112"/>
      <c r="W15" s="112"/>
      <c r="Y15" s="112"/>
    </row>
    <row r="16" spans="1:25" ht="16.5" customHeight="1">
      <c r="A16" s="140" t="s">
        <v>20</v>
      </c>
      <c r="B16" s="198"/>
      <c r="C16" s="198"/>
      <c r="D16" s="1"/>
      <c r="E16" s="142"/>
      <c r="F16" s="142"/>
      <c r="G16" s="142"/>
      <c r="H16" s="142"/>
      <c r="I16" s="143"/>
      <c r="K16" s="114" t="str">
        <f>IF(C16=SUM(G16:J16),"0","la somma di G16+H16+I16 è diversa dal valore C16")</f>
        <v>0</v>
      </c>
      <c r="N16" s="112"/>
      <c r="P16" s="112"/>
      <c r="R16" s="112"/>
      <c r="T16" s="112"/>
      <c r="W16" s="112"/>
      <c r="Y16" s="112"/>
    </row>
    <row r="17" spans="1:25" ht="16.5" customHeight="1">
      <c r="A17" s="139" t="s">
        <v>21</v>
      </c>
      <c r="B17" s="198"/>
      <c r="C17" s="198"/>
      <c r="D17" s="1"/>
      <c r="E17" s="142"/>
      <c r="F17" s="142"/>
      <c r="G17" s="142"/>
      <c r="H17" s="142"/>
      <c r="I17" s="143"/>
      <c r="K17" s="114" t="str">
        <f>IF(C17=SUM(G17:J17),"0","la somma di G17+H17+I17 è diversa dal valore C17")</f>
        <v>0</v>
      </c>
      <c r="N17" s="112"/>
      <c r="P17" s="112"/>
      <c r="R17" s="112"/>
      <c r="T17" s="112"/>
      <c r="W17" s="112"/>
      <c r="Y17" s="112"/>
    </row>
    <row r="18" spans="1:25" ht="22.5" customHeight="1">
      <c r="A18" s="139" t="s">
        <v>22</v>
      </c>
      <c r="B18" s="198"/>
      <c r="C18" s="198"/>
      <c r="D18" s="1"/>
      <c r="E18" s="142"/>
      <c r="F18" s="142"/>
      <c r="G18" s="142"/>
      <c r="H18" s="142"/>
      <c r="I18" s="143"/>
      <c r="K18" s="114" t="str">
        <f>IF(C18=SUM(G18:J18),"0","la somma di G18+H18+I18 è diversa dal valore C18")</f>
        <v>0</v>
      </c>
      <c r="N18" s="112"/>
      <c r="P18" s="112"/>
      <c r="R18" s="112"/>
      <c r="T18" s="112"/>
      <c r="W18" s="112"/>
      <c r="Y18" s="112"/>
    </row>
    <row r="19" spans="1:25" ht="16.5" customHeight="1">
      <c r="A19" s="139" t="s">
        <v>23</v>
      </c>
      <c r="B19" s="198"/>
      <c r="C19" s="198"/>
      <c r="D19" s="1"/>
      <c r="E19" s="142"/>
      <c r="F19" s="142"/>
      <c r="G19" s="142"/>
      <c r="H19" s="142"/>
      <c r="I19" s="143"/>
      <c r="K19" s="114" t="str">
        <f>IF(C19=SUM(G19:J19),"0","la somma di G19+H19+I19 è diversa dal valore C19")</f>
        <v>0</v>
      </c>
      <c r="N19" s="112"/>
      <c r="P19" s="112"/>
      <c r="R19" s="112"/>
      <c r="T19" s="112"/>
      <c r="W19" s="112"/>
      <c r="Y19" s="112"/>
    </row>
    <row r="20" spans="1:25" ht="16.5" customHeight="1">
      <c r="A20" s="139" t="s">
        <v>24</v>
      </c>
      <c r="B20" s="198"/>
      <c r="C20" s="198"/>
      <c r="D20" s="1"/>
      <c r="E20" s="142"/>
      <c r="F20" s="142"/>
      <c r="G20" s="142"/>
      <c r="H20" s="142"/>
      <c r="I20" s="143"/>
      <c r="K20" s="114" t="str">
        <f>IF(C20=SUM(G20:J20),"0","la somma di G20+H20+I20 è diversa dal valore C20")</f>
        <v>0</v>
      </c>
      <c r="N20" s="112"/>
      <c r="P20" s="112"/>
      <c r="R20" s="112"/>
      <c r="T20" s="112"/>
      <c r="W20" s="112"/>
      <c r="Y20" s="112"/>
    </row>
    <row r="21" spans="1:25" ht="16.5" customHeight="1">
      <c r="A21" s="140" t="s">
        <v>25</v>
      </c>
      <c r="B21" s="198"/>
      <c r="C21" s="198"/>
      <c r="D21" s="1"/>
      <c r="E21" s="142"/>
      <c r="F21" s="142"/>
      <c r="G21" s="142"/>
      <c r="H21" s="142"/>
      <c r="I21" s="143"/>
      <c r="K21" s="114" t="str">
        <f>IF(C21=SUM(G21:J21),"0","la somma di G21+H21+I21 è diversa dal valore C21")</f>
        <v>0</v>
      </c>
      <c r="N21" s="112"/>
      <c r="P21" s="112"/>
      <c r="R21" s="112"/>
      <c r="T21" s="112"/>
      <c r="W21" s="112"/>
      <c r="Y21" s="112"/>
    </row>
    <row r="22" spans="1:25" ht="16.5" customHeight="1">
      <c r="A22" s="139" t="s">
        <v>26</v>
      </c>
      <c r="B22" s="198"/>
      <c r="C22" s="198"/>
      <c r="D22" s="1"/>
      <c r="E22" s="142"/>
      <c r="F22" s="142"/>
      <c r="G22" s="142"/>
      <c r="H22" s="142"/>
      <c r="I22" s="143"/>
      <c r="K22" s="114" t="str">
        <f>IF(C22=SUM(G22:J22),"0","la somma di G22+H22+I22 è diversa dal valore C22")</f>
        <v>0</v>
      </c>
      <c r="N22" s="112"/>
      <c r="P22" s="112"/>
      <c r="R22" s="112"/>
      <c r="T22" s="112"/>
      <c r="W22" s="112"/>
      <c r="Y22" s="112"/>
    </row>
    <row r="23" spans="1:25" ht="16.5" customHeight="1">
      <c r="A23" s="139" t="s">
        <v>27</v>
      </c>
      <c r="B23" s="198"/>
      <c r="C23" s="198"/>
      <c r="D23" s="1"/>
      <c r="E23" s="142"/>
      <c r="F23" s="142"/>
      <c r="G23" s="142"/>
      <c r="H23" s="142"/>
      <c r="I23" s="143"/>
      <c r="K23" s="114" t="str">
        <f>IF(C23=SUM(G23:J23),"0","la somma di G23+H23+I23 è diversa dal valore C23")</f>
        <v>0</v>
      </c>
      <c r="N23" s="112"/>
      <c r="P23" s="112"/>
      <c r="R23" s="112"/>
      <c r="T23" s="112"/>
      <c r="W23" s="112"/>
      <c r="Y23" s="112"/>
    </row>
    <row r="24" spans="1:25" ht="16.5" customHeight="1">
      <c r="A24" s="139" t="s">
        <v>28</v>
      </c>
      <c r="B24" s="198"/>
      <c r="C24" s="198"/>
      <c r="D24" s="1"/>
      <c r="E24" s="142"/>
      <c r="F24" s="142"/>
      <c r="G24" s="142"/>
      <c r="H24" s="142"/>
      <c r="I24" s="143"/>
      <c r="K24" s="114" t="str">
        <f>IF(C24=SUM(G24:J24),"0","la somma di G24+H24+I24 è diversa dal valore C24")</f>
        <v>0</v>
      </c>
      <c r="N24" s="112"/>
      <c r="P24" s="112"/>
      <c r="R24" s="112"/>
      <c r="T24" s="112"/>
      <c r="W24" s="112"/>
      <c r="Y24" s="112"/>
    </row>
    <row r="25" spans="1:25" ht="16.5" customHeight="1">
      <c r="A25" s="139" t="s">
        <v>29</v>
      </c>
      <c r="B25" s="198"/>
      <c r="C25" s="198"/>
      <c r="D25" s="1"/>
      <c r="E25" s="142"/>
      <c r="F25" s="142"/>
      <c r="G25" s="142"/>
      <c r="H25" s="142"/>
      <c r="I25" s="143"/>
      <c r="K25" s="114" t="str">
        <f>IF(C25=SUM(G25:J25),"0","la somma di G25+H25+I25 è diversa dal valore C25")</f>
        <v>0</v>
      </c>
      <c r="N25" s="112"/>
      <c r="P25" s="112"/>
      <c r="R25" s="112"/>
      <c r="T25" s="112"/>
      <c r="W25" s="112"/>
      <c r="Y25" s="112"/>
    </row>
    <row r="26" spans="1:25" ht="16.5" customHeight="1">
      <c r="A26" s="139" t="s">
        <v>30</v>
      </c>
      <c r="B26" s="198"/>
      <c r="C26" s="198"/>
      <c r="D26" s="1"/>
      <c r="E26" s="142"/>
      <c r="F26" s="142"/>
      <c r="G26" s="142"/>
      <c r="H26" s="142"/>
      <c r="I26" s="143"/>
      <c r="K26" s="114" t="str">
        <f>IF(C26=SUM(G26:J26),"0","la somma di G26+H26+I26 è diversa dal valore C26")</f>
        <v>0</v>
      </c>
      <c r="N26" s="112"/>
      <c r="P26" s="112"/>
      <c r="R26" s="112"/>
      <c r="T26" s="112"/>
      <c r="W26" s="112"/>
      <c r="Y26" s="112"/>
    </row>
    <row r="27" spans="1:25" ht="16.5" customHeight="1">
      <c r="A27" s="139" t="s">
        <v>31</v>
      </c>
      <c r="B27" s="198"/>
      <c r="C27" s="198"/>
      <c r="D27" s="1"/>
      <c r="E27" s="142"/>
      <c r="F27" s="142"/>
      <c r="G27" s="142"/>
      <c r="H27" s="142"/>
      <c r="I27" s="143"/>
      <c r="K27" s="114" t="str">
        <f>IF(C27=SUM(G27:J27),"0","la somma di G27+H27+I27 è diversa dal valore C27")</f>
        <v>0</v>
      </c>
      <c r="N27" s="112"/>
      <c r="P27" s="112"/>
      <c r="R27" s="112"/>
      <c r="T27" s="112"/>
      <c r="W27" s="112"/>
      <c r="Y27" s="112"/>
    </row>
    <row r="28" spans="1:25" ht="16.5" customHeight="1">
      <c r="A28" s="139" t="s">
        <v>32</v>
      </c>
      <c r="B28" s="198"/>
      <c r="C28" s="198"/>
      <c r="D28" s="1"/>
      <c r="E28" s="142"/>
      <c r="F28" s="142"/>
      <c r="G28" s="142"/>
      <c r="H28" s="142"/>
      <c r="I28" s="143"/>
      <c r="K28" s="114" t="str">
        <f>IF(C28=SUM(G28:J28),"0","la somma di G28+H28+I28 è diversa dal valore C28")</f>
        <v>0</v>
      </c>
      <c r="N28" s="112"/>
      <c r="P28" s="112"/>
      <c r="R28" s="112"/>
      <c r="T28" s="112"/>
      <c r="W28" s="112"/>
      <c r="Y28" s="112"/>
    </row>
    <row r="29" spans="1:25" ht="16.5" customHeight="1" thickBot="1">
      <c r="A29" s="141" t="s">
        <v>33</v>
      </c>
      <c r="B29" s="199"/>
      <c r="C29" s="199"/>
      <c r="D29" s="2"/>
      <c r="E29" s="144"/>
      <c r="F29" s="144"/>
      <c r="G29" s="144"/>
      <c r="H29" s="144"/>
      <c r="I29" s="145"/>
      <c r="K29" s="118" t="str">
        <f>IF(C29=SUM(G29:J29),"0","la somma di G29+H29+I29 è diversa dal valore C29")</f>
        <v>0</v>
      </c>
      <c r="N29" s="112"/>
      <c r="P29" s="112"/>
      <c r="R29" s="112"/>
      <c r="T29" s="112"/>
      <c r="W29" s="112"/>
      <c r="Y29" s="112"/>
    </row>
    <row r="30" spans="1:25" s="120" customFormat="1" ht="6" customHeight="1" thickTop="1" thickBot="1">
      <c r="A30" s="119"/>
      <c r="B30" s="4"/>
      <c r="C30" s="4"/>
      <c r="D30" s="4"/>
      <c r="K30" s="146"/>
    </row>
    <row r="31" spans="1:25" s="124" customFormat="1" ht="16.5" customHeight="1" thickTop="1" thickBot="1">
      <c r="A31" s="121" t="s">
        <v>34</v>
      </c>
      <c r="B31" s="122">
        <f t="shared" ref="B31:I31" si="0">SUM(B8:B29)</f>
        <v>0</v>
      </c>
      <c r="C31" s="122">
        <f t="shared" si="0"/>
        <v>0</v>
      </c>
      <c r="D31" s="122">
        <f t="shared" si="0"/>
        <v>0</v>
      </c>
      <c r="E31" s="122">
        <f t="shared" si="0"/>
        <v>0</v>
      </c>
      <c r="F31" s="122">
        <f t="shared" si="0"/>
        <v>0</v>
      </c>
      <c r="G31" s="122">
        <f t="shared" si="0"/>
        <v>0</v>
      </c>
      <c r="H31" s="122">
        <f t="shared" si="0"/>
        <v>0</v>
      </c>
      <c r="I31" s="123">
        <f t="shared" si="0"/>
        <v>0</v>
      </c>
      <c r="K31" s="125" t="str">
        <f>IF(C31=SUM(G31:J31),"0","la somma di G31+H31+I31 è diversa dal valore C31")</f>
        <v>0</v>
      </c>
    </row>
    <row r="32" spans="1:25" s="120" customFormat="1" ht="16.5" customHeight="1"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</row>
    <row r="33" spans="1:10" ht="10.35" customHeight="1">
      <c r="A33" s="250" t="s">
        <v>35</v>
      </c>
      <c r="B33" s="249"/>
      <c r="C33" s="249"/>
      <c r="D33" s="249"/>
      <c r="E33" s="249"/>
      <c r="F33" s="249"/>
      <c r="G33" s="249"/>
      <c r="H33" s="249"/>
      <c r="I33" s="249"/>
      <c r="J33" s="126"/>
    </row>
    <row r="34" spans="1:10">
      <c r="A34" s="128"/>
      <c r="B34" s="128"/>
      <c r="C34" s="128"/>
      <c r="D34" s="128"/>
      <c r="E34" s="128"/>
      <c r="F34" s="128"/>
      <c r="G34" s="128"/>
      <c r="H34" s="128"/>
      <c r="I34" s="128"/>
      <c r="J34" s="128"/>
    </row>
    <row r="35" spans="1:10" ht="12.75">
      <c r="A35" s="248" t="s">
        <v>167</v>
      </c>
      <c r="B35" s="249"/>
      <c r="C35" s="249"/>
      <c r="D35" s="249"/>
      <c r="E35" s="249"/>
      <c r="F35" s="249"/>
      <c r="G35" s="249"/>
      <c r="H35" s="249"/>
      <c r="I35" s="249"/>
      <c r="J35" s="249"/>
    </row>
    <row r="36" spans="1:10" ht="12" thickBot="1"/>
    <row r="37" spans="1:10" ht="91.5" customHeight="1" thickTop="1" thickBot="1">
      <c r="A37" s="72" t="s">
        <v>36</v>
      </c>
      <c r="B37" s="73" t="str">
        <f t="shared" ref="B37:I37" si="1">IF(B31=SUM(B8:B29),"Totale coerente", "Totale NON Coerente rispetto alla somma dei dati della colonna")</f>
        <v>Totale coerente</v>
      </c>
      <c r="C37" s="70" t="str">
        <f t="shared" si="1"/>
        <v>Totale coerente</v>
      </c>
      <c r="D37" s="70" t="str">
        <f t="shared" si="1"/>
        <v>Totale coerente</v>
      </c>
      <c r="E37" s="70" t="str">
        <f t="shared" si="1"/>
        <v>Totale coerente</v>
      </c>
      <c r="F37" s="70" t="str">
        <f t="shared" si="1"/>
        <v>Totale coerente</v>
      </c>
      <c r="G37" s="70" t="str">
        <f t="shared" si="1"/>
        <v>Totale coerente</v>
      </c>
      <c r="H37" s="70" t="str">
        <f t="shared" si="1"/>
        <v>Totale coerente</v>
      </c>
      <c r="I37" s="74" t="str">
        <f t="shared" si="1"/>
        <v>Totale coerente</v>
      </c>
      <c r="J37" s="147"/>
    </row>
    <row r="38" spans="1:10" ht="12" thickTop="1"/>
  </sheetData>
  <sheetProtection sheet="1" objects="1" scenarios="1" selectLockedCells="1"/>
  <mergeCells count="8">
    <mergeCell ref="A35:J35"/>
    <mergeCell ref="A2:I2"/>
    <mergeCell ref="A4:I4"/>
    <mergeCell ref="A33:I33"/>
    <mergeCell ref="A3:J3"/>
    <mergeCell ref="K6:K7"/>
    <mergeCell ref="A6:A7"/>
    <mergeCell ref="B6:I6"/>
  </mergeCells>
  <phoneticPr fontId="0" type="noConversion"/>
  <printOptions horizontalCentered="1"/>
  <pageMargins left="0.7" right="0.7" top="0.75" bottom="0.75" header="0.3" footer="0.3"/>
  <pageSetup paperSize="9" scale="85" orientation="landscape" r:id="rId1"/>
  <headerFooter alignWithMargins="0">
    <oddHeader xml:space="preserve">&amp;C&amp;A
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codeName="Foglio17">
    <tabColor theme="5" tint="0.39997558519241921"/>
    <pageSetUpPr fitToPage="1"/>
  </sheetPr>
  <dimension ref="A1:V38"/>
  <sheetViews>
    <sheetView showGridLines="0" zoomScale="85" zoomScaleNormal="85" zoomScalePageLayoutView="85" workbookViewId="0"/>
  </sheetViews>
  <sheetFormatPr defaultRowHeight="11.25"/>
  <cols>
    <col min="1" max="1" width="69.42578125" style="101" customWidth="1"/>
    <col min="2" max="2" width="11.42578125" style="101" customWidth="1"/>
    <col min="3" max="3" width="10.42578125" style="101" customWidth="1"/>
    <col min="4" max="4" width="10" style="101" customWidth="1"/>
    <col min="5" max="5" width="10.42578125" style="101" customWidth="1"/>
    <col min="6" max="6" width="11.42578125" style="101" bestFit="1" customWidth="1"/>
    <col min="7" max="7" width="10.42578125" style="101" customWidth="1"/>
    <col min="8" max="8" width="9.85546875" style="101" customWidth="1"/>
    <col min="9" max="9" width="3.42578125" style="101" customWidth="1"/>
    <col min="10" max="10" width="43.42578125" style="101" customWidth="1"/>
    <col min="11" max="12" width="7.42578125" style="101" customWidth="1"/>
    <col min="13" max="16384" width="9.140625" style="101"/>
  </cols>
  <sheetData>
    <row r="1" spans="1:22" ht="15.75">
      <c r="A1" s="186" t="s">
        <v>146</v>
      </c>
      <c r="B1" s="151"/>
      <c r="C1" s="151"/>
      <c r="D1" s="151"/>
      <c r="E1" s="151"/>
      <c r="F1" s="151"/>
      <c r="G1" s="151"/>
      <c r="H1" s="152"/>
      <c r="I1" s="151"/>
      <c r="J1" s="151"/>
    </row>
    <row r="2" spans="1:22" ht="16.350000000000001" customHeight="1">
      <c r="A2" s="258" t="s">
        <v>169</v>
      </c>
      <c r="B2" s="258"/>
      <c r="C2" s="258"/>
      <c r="D2" s="258"/>
      <c r="E2" s="258"/>
      <c r="F2" s="258"/>
      <c r="G2" s="258"/>
      <c r="H2" s="258"/>
      <c r="I2" s="104"/>
      <c r="J2" s="104"/>
      <c r="K2" s="103"/>
      <c r="L2" s="136"/>
    </row>
    <row r="3" spans="1:22" ht="26.25" customHeight="1">
      <c r="A3" s="261" t="s">
        <v>78</v>
      </c>
      <c r="B3" s="261"/>
      <c r="C3" s="261"/>
      <c r="D3" s="261"/>
      <c r="E3" s="261"/>
      <c r="F3" s="261"/>
      <c r="G3" s="261"/>
      <c r="H3" s="261"/>
      <c r="I3" s="153"/>
      <c r="J3" s="153"/>
      <c r="K3" s="137"/>
      <c r="L3" s="136"/>
    </row>
    <row r="4" spans="1:22" ht="13.35" customHeight="1">
      <c r="A4" s="137"/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6"/>
    </row>
    <row r="5" spans="1:22" ht="13.35" customHeight="1" thickBot="1">
      <c r="A5" s="105"/>
      <c r="B5" s="105"/>
      <c r="C5" s="105"/>
      <c r="D5" s="105"/>
      <c r="E5" s="105"/>
      <c r="F5" s="105"/>
      <c r="G5" s="105"/>
      <c r="H5" s="105"/>
      <c r="I5" s="105"/>
      <c r="K5" s="105"/>
    </row>
    <row r="6" spans="1:22" ht="36" customHeight="1" thickTop="1">
      <c r="A6" s="253" t="s">
        <v>135</v>
      </c>
      <c r="B6" s="267" t="s">
        <v>89</v>
      </c>
      <c r="C6" s="267"/>
      <c r="D6" s="267"/>
      <c r="E6" s="267"/>
      <c r="F6" s="267"/>
      <c r="G6" s="267"/>
      <c r="H6" s="268"/>
      <c r="I6" s="106"/>
      <c r="J6" s="255" t="s">
        <v>43</v>
      </c>
      <c r="K6" s="106"/>
    </row>
    <row r="7" spans="1:22" ht="38.450000000000003" customHeight="1" thickBot="1">
      <c r="A7" s="254"/>
      <c r="B7" s="107" t="s">
        <v>4</v>
      </c>
      <c r="C7" s="107" t="s">
        <v>5</v>
      </c>
      <c r="D7" s="107" t="s">
        <v>6</v>
      </c>
      <c r="E7" s="107" t="s">
        <v>7</v>
      </c>
      <c r="F7" s="107" t="s">
        <v>133</v>
      </c>
      <c r="G7" s="107" t="s">
        <v>44</v>
      </c>
      <c r="H7" s="108" t="s">
        <v>11</v>
      </c>
      <c r="I7" s="109"/>
      <c r="J7" s="256"/>
      <c r="K7" s="109"/>
    </row>
    <row r="8" spans="1:22" ht="16.5" customHeight="1" thickTop="1">
      <c r="A8" s="138" t="s">
        <v>12</v>
      </c>
      <c r="B8" s="234"/>
      <c r="C8" s="234"/>
      <c r="D8" s="231"/>
      <c r="E8" s="142"/>
      <c r="F8" s="8"/>
      <c r="G8" s="142"/>
      <c r="H8" s="143"/>
      <c r="J8" s="114" t="str">
        <f>IF(C8=SUM(G8:H8),"0","la somma di G8+H8 è diversa dal valore C8")</f>
        <v>0</v>
      </c>
      <c r="M8" s="112"/>
      <c r="O8" s="112"/>
      <c r="Q8" s="112"/>
      <c r="S8" s="112"/>
      <c r="V8" s="112"/>
    </row>
    <row r="9" spans="1:22" ht="16.5" customHeight="1">
      <c r="A9" s="139" t="s">
        <v>13</v>
      </c>
      <c r="B9" s="234"/>
      <c r="C9" s="234"/>
      <c r="D9" s="231"/>
      <c r="E9" s="142"/>
      <c r="F9" s="8"/>
      <c r="G9" s="142"/>
      <c r="H9" s="143"/>
      <c r="J9" s="114" t="str">
        <f>IF(C9=SUM(G9:H9),"0","la somma di G9+H9 è diversa dal valore C9")</f>
        <v>0</v>
      </c>
      <c r="M9" s="112"/>
      <c r="O9" s="112"/>
      <c r="Q9" s="112"/>
      <c r="S9" s="112"/>
      <c r="V9" s="112"/>
    </row>
    <row r="10" spans="1:22" ht="16.5" customHeight="1">
      <c r="A10" s="139" t="s">
        <v>14</v>
      </c>
      <c r="B10" s="234"/>
      <c r="C10" s="234"/>
      <c r="D10" s="231"/>
      <c r="E10" s="142"/>
      <c r="F10" s="142"/>
      <c r="G10" s="142"/>
      <c r="H10" s="143"/>
      <c r="J10" s="114" t="str">
        <f>IF(C10=SUM(G10:H10),"0","la somma di G10+H10 è diversa dal valore C10")</f>
        <v>0</v>
      </c>
      <c r="M10" s="112"/>
      <c r="O10" s="112"/>
      <c r="Q10" s="112"/>
      <c r="S10" s="112"/>
      <c r="V10" s="112"/>
    </row>
    <row r="11" spans="1:22" ht="16.5" customHeight="1">
      <c r="A11" s="139" t="s">
        <v>15</v>
      </c>
      <c r="B11" s="234"/>
      <c r="C11" s="234"/>
      <c r="D11" s="231"/>
      <c r="E11" s="142"/>
      <c r="F11" s="142"/>
      <c r="G11" s="142"/>
      <c r="H11" s="143"/>
      <c r="J11" s="114" t="str">
        <f>IF(C11=SUM(G11:H11),"0","la somma di G11+H11 è diversa dal valore C11")</f>
        <v>0</v>
      </c>
      <c r="M11" s="112"/>
      <c r="O11" s="112"/>
      <c r="Q11" s="112"/>
      <c r="S11" s="112"/>
      <c r="V11" s="112"/>
    </row>
    <row r="12" spans="1:22" ht="16.5" customHeight="1">
      <c r="A12" s="139" t="s">
        <v>16</v>
      </c>
      <c r="B12" s="234"/>
      <c r="C12" s="234"/>
      <c r="D12" s="231"/>
      <c r="E12" s="142"/>
      <c r="F12" s="142"/>
      <c r="G12" s="142"/>
      <c r="H12" s="143"/>
      <c r="J12" s="114" t="str">
        <f>IF(C12=SUM(G12:H12),"0","la somma di G12+H12 è diversa dal valore C12")</f>
        <v>0</v>
      </c>
      <c r="M12" s="112"/>
      <c r="O12" s="112"/>
      <c r="Q12" s="112"/>
      <c r="S12" s="112"/>
      <c r="V12" s="112"/>
    </row>
    <row r="13" spans="1:22" ht="16.5" customHeight="1">
      <c r="A13" s="139" t="s">
        <v>17</v>
      </c>
      <c r="B13" s="234"/>
      <c r="C13" s="234"/>
      <c r="D13" s="231"/>
      <c r="E13" s="142"/>
      <c r="F13" s="142"/>
      <c r="G13" s="142"/>
      <c r="H13" s="143"/>
      <c r="J13" s="114" t="str">
        <f>IF(C13=SUM(G13:H13),"0","la somma di G13+H13 è diversa dal valore C13")</f>
        <v>0</v>
      </c>
      <c r="M13" s="112"/>
      <c r="O13" s="112"/>
      <c r="Q13" s="112"/>
      <c r="S13" s="112"/>
      <c r="V13" s="112"/>
    </row>
    <row r="14" spans="1:22" ht="16.5" customHeight="1">
      <c r="A14" s="139" t="s">
        <v>18</v>
      </c>
      <c r="B14" s="234"/>
      <c r="C14" s="234"/>
      <c r="D14" s="231"/>
      <c r="E14" s="142"/>
      <c r="F14" s="142"/>
      <c r="G14" s="142"/>
      <c r="H14" s="143"/>
      <c r="J14" s="114" t="str">
        <f>IF(C14=SUM(G14:H14),"0","la somma di G14+H14 è diversa dal valore C14")</f>
        <v>0</v>
      </c>
      <c r="M14" s="112"/>
      <c r="O14" s="112"/>
      <c r="Q14" s="112"/>
      <c r="S14" s="112"/>
      <c r="V14" s="112"/>
    </row>
    <row r="15" spans="1:22" ht="16.5" customHeight="1">
      <c r="A15" s="139" t="s">
        <v>19</v>
      </c>
      <c r="B15" s="234"/>
      <c r="C15" s="234"/>
      <c r="D15" s="231"/>
      <c r="E15" s="142"/>
      <c r="F15" s="142"/>
      <c r="G15" s="142"/>
      <c r="H15" s="143"/>
      <c r="J15" s="115" t="str">
        <f>IF(C15=SUM(G15:H15),"0","la somma di G15+H15 è diversa dal valore C15")</f>
        <v>0</v>
      </c>
      <c r="M15" s="112"/>
      <c r="O15" s="112"/>
      <c r="Q15" s="112"/>
      <c r="S15" s="112"/>
      <c r="V15" s="112"/>
    </row>
    <row r="16" spans="1:22" ht="16.5" customHeight="1">
      <c r="A16" s="140" t="s">
        <v>20</v>
      </c>
      <c r="B16" s="234"/>
      <c r="C16" s="234"/>
      <c r="D16" s="231"/>
      <c r="E16" s="142"/>
      <c r="F16" s="142"/>
      <c r="G16" s="142"/>
      <c r="H16" s="143"/>
      <c r="J16" s="114" t="str">
        <f>IF(C16=SUM(G16:H16),"0","la somma di G16+H16 è diversa dal valore C16")</f>
        <v>0</v>
      </c>
      <c r="M16" s="112"/>
      <c r="O16" s="112"/>
      <c r="Q16" s="112"/>
      <c r="S16" s="112"/>
      <c r="V16" s="112"/>
    </row>
    <row r="17" spans="1:22" ht="16.5" customHeight="1">
      <c r="A17" s="139" t="s">
        <v>21</v>
      </c>
      <c r="B17" s="234"/>
      <c r="C17" s="234"/>
      <c r="D17" s="231"/>
      <c r="E17" s="142"/>
      <c r="F17" s="142"/>
      <c r="G17" s="142"/>
      <c r="H17" s="143"/>
      <c r="J17" s="114" t="str">
        <f>IF(C17=SUM(G17:H17),"0","la somma di G17+H17 è diversa dal valore C17")</f>
        <v>0</v>
      </c>
      <c r="M17" s="112"/>
      <c r="O17" s="112"/>
      <c r="Q17" s="112"/>
      <c r="S17" s="112"/>
      <c r="V17" s="112"/>
    </row>
    <row r="18" spans="1:22" ht="16.5" customHeight="1">
      <c r="A18" s="139" t="s">
        <v>22</v>
      </c>
      <c r="B18" s="234"/>
      <c r="C18" s="234"/>
      <c r="D18" s="231"/>
      <c r="E18" s="142"/>
      <c r="F18" s="142"/>
      <c r="G18" s="142"/>
      <c r="H18" s="143"/>
      <c r="J18" s="114" t="str">
        <f>IF(C18=SUM(G18:H18),"0","la somma di G18+H18 è diversa dal valore C18")</f>
        <v>0</v>
      </c>
      <c r="M18" s="112"/>
      <c r="O18" s="112"/>
      <c r="Q18" s="112"/>
      <c r="S18" s="112"/>
      <c r="V18" s="112"/>
    </row>
    <row r="19" spans="1:22" ht="16.5" customHeight="1">
      <c r="A19" s="139" t="s">
        <v>23</v>
      </c>
      <c r="B19" s="234"/>
      <c r="C19" s="234"/>
      <c r="D19" s="231"/>
      <c r="E19" s="142"/>
      <c r="F19" s="142"/>
      <c r="G19" s="142"/>
      <c r="H19" s="143"/>
      <c r="J19" s="114" t="str">
        <f>IF(C19=SUM(G19:H19),"0","la somma di G19+H19 è diversa dal valore C19")</f>
        <v>0</v>
      </c>
      <c r="M19" s="112"/>
      <c r="O19" s="112"/>
      <c r="Q19" s="112"/>
      <c r="S19" s="112"/>
      <c r="V19" s="112"/>
    </row>
    <row r="20" spans="1:22" ht="16.5" customHeight="1">
      <c r="A20" s="139" t="s">
        <v>24</v>
      </c>
      <c r="B20" s="234"/>
      <c r="C20" s="234"/>
      <c r="D20" s="231"/>
      <c r="E20" s="142"/>
      <c r="F20" s="142"/>
      <c r="G20" s="142"/>
      <c r="H20" s="143"/>
      <c r="J20" s="114" t="str">
        <f>IF(C20=SUM(G20:H20),"0","la somma di G20+H20 è diversa dal valore C20")</f>
        <v>0</v>
      </c>
      <c r="M20" s="112"/>
      <c r="O20" s="112"/>
      <c r="Q20" s="112"/>
      <c r="S20" s="112"/>
      <c r="V20" s="112"/>
    </row>
    <row r="21" spans="1:22" ht="16.5" customHeight="1">
      <c r="A21" s="140" t="s">
        <v>25</v>
      </c>
      <c r="B21" s="234"/>
      <c r="C21" s="234"/>
      <c r="D21" s="231"/>
      <c r="E21" s="142"/>
      <c r="F21" s="142"/>
      <c r="G21" s="142"/>
      <c r="H21" s="143"/>
      <c r="J21" s="114" t="str">
        <f>IF(C21=SUM(G21:H21),"0","la somma di G21+H21 è diversa dal valore C21")</f>
        <v>0</v>
      </c>
      <c r="M21" s="112"/>
      <c r="O21" s="112"/>
      <c r="Q21" s="112"/>
      <c r="S21" s="112"/>
      <c r="V21" s="112"/>
    </row>
    <row r="22" spans="1:22" ht="16.5" customHeight="1">
      <c r="A22" s="139" t="s">
        <v>26</v>
      </c>
      <c r="B22" s="234"/>
      <c r="C22" s="234"/>
      <c r="D22" s="231"/>
      <c r="E22" s="142"/>
      <c r="F22" s="142"/>
      <c r="G22" s="142"/>
      <c r="H22" s="143"/>
      <c r="J22" s="114" t="str">
        <f>IF(C22=SUM(G22:H22),"0","la somma di G22+H22 è diversa dal valore C22")</f>
        <v>0</v>
      </c>
      <c r="M22" s="112"/>
      <c r="O22" s="112"/>
      <c r="Q22" s="112"/>
      <c r="S22" s="112"/>
      <c r="V22" s="112"/>
    </row>
    <row r="23" spans="1:22" ht="16.5" customHeight="1">
      <c r="A23" s="139" t="s">
        <v>27</v>
      </c>
      <c r="B23" s="234"/>
      <c r="C23" s="234"/>
      <c r="D23" s="231"/>
      <c r="E23" s="142"/>
      <c r="F23" s="142"/>
      <c r="G23" s="142"/>
      <c r="H23" s="143"/>
      <c r="J23" s="114" t="str">
        <f>IF(C23=SUM(G23:H23),"0","la somma di G23+H23 è diversa dal valore C23")</f>
        <v>0</v>
      </c>
      <c r="M23" s="112"/>
      <c r="O23" s="112"/>
      <c r="Q23" s="112"/>
      <c r="S23" s="112"/>
      <c r="V23" s="112"/>
    </row>
    <row r="24" spans="1:22" ht="16.5" customHeight="1">
      <c r="A24" s="139" t="s">
        <v>28</v>
      </c>
      <c r="B24" s="234"/>
      <c r="C24" s="234"/>
      <c r="D24" s="231"/>
      <c r="E24" s="142"/>
      <c r="F24" s="142"/>
      <c r="G24" s="142"/>
      <c r="H24" s="143"/>
      <c r="J24" s="114" t="str">
        <f>IF(C24=SUM(G24:H24),"0","la somma di G24+H24 è diversa dal valore C24")</f>
        <v>0</v>
      </c>
      <c r="M24" s="112"/>
      <c r="O24" s="112"/>
      <c r="Q24" s="112"/>
      <c r="S24" s="112"/>
      <c r="V24" s="112"/>
    </row>
    <row r="25" spans="1:22" ht="16.5" customHeight="1">
      <c r="A25" s="139" t="s">
        <v>29</v>
      </c>
      <c r="B25" s="234"/>
      <c r="C25" s="234"/>
      <c r="D25" s="231"/>
      <c r="E25" s="142"/>
      <c r="F25" s="142"/>
      <c r="G25" s="142"/>
      <c r="H25" s="143"/>
      <c r="J25" s="114" t="str">
        <f>IF(C25=SUM(G25:H25),"0","la somma di G25+H25 è diversa dal valore C25")</f>
        <v>0</v>
      </c>
      <c r="M25" s="112"/>
      <c r="O25" s="112"/>
      <c r="Q25" s="112"/>
      <c r="S25" s="112"/>
      <c r="V25" s="112"/>
    </row>
    <row r="26" spans="1:22" ht="16.5" customHeight="1">
      <c r="A26" s="139" t="s">
        <v>30</v>
      </c>
      <c r="B26" s="234"/>
      <c r="C26" s="234"/>
      <c r="D26" s="231"/>
      <c r="E26" s="142"/>
      <c r="F26" s="142"/>
      <c r="G26" s="142"/>
      <c r="H26" s="143"/>
      <c r="J26" s="114" t="str">
        <f>IF(C26=SUM(G26:H26),"0","la somma di G26+H26 è diversa dal valore C26")</f>
        <v>0</v>
      </c>
      <c r="M26" s="112"/>
      <c r="O26" s="112"/>
      <c r="Q26" s="112"/>
      <c r="S26" s="112"/>
      <c r="V26" s="112"/>
    </row>
    <row r="27" spans="1:22" ht="16.5" customHeight="1">
      <c r="A27" s="139" t="s">
        <v>31</v>
      </c>
      <c r="B27" s="234"/>
      <c r="C27" s="234"/>
      <c r="D27" s="231"/>
      <c r="E27" s="142"/>
      <c r="F27" s="142"/>
      <c r="G27" s="142"/>
      <c r="H27" s="143"/>
      <c r="J27" s="114" t="str">
        <f>IF(C27=SUM(G27:H27),"0","la somma di G27+H27 è diversa dal valore C27")</f>
        <v>0</v>
      </c>
      <c r="M27" s="112"/>
      <c r="O27" s="112"/>
      <c r="Q27" s="112"/>
      <c r="S27" s="112"/>
      <c r="V27" s="112"/>
    </row>
    <row r="28" spans="1:22" ht="16.5" customHeight="1">
      <c r="A28" s="139" t="s">
        <v>32</v>
      </c>
      <c r="B28" s="234"/>
      <c r="C28" s="234"/>
      <c r="D28" s="231"/>
      <c r="E28" s="142"/>
      <c r="F28" s="142"/>
      <c r="G28" s="142"/>
      <c r="H28" s="143"/>
      <c r="J28" s="114" t="str">
        <f>IF(C28=SUM(G28:H28),"0","la somma di G28+H28 è diversa dal valore C28")</f>
        <v>0</v>
      </c>
      <c r="M28" s="112"/>
      <c r="O28" s="112"/>
      <c r="Q28" s="112"/>
      <c r="S28" s="112"/>
      <c r="V28" s="112"/>
    </row>
    <row r="29" spans="1:22" ht="16.5" customHeight="1" thickBot="1">
      <c r="A29" s="141" t="s">
        <v>33</v>
      </c>
      <c r="B29" s="199"/>
      <c r="C29" s="199"/>
      <c r="D29" s="2"/>
      <c r="E29" s="144"/>
      <c r="F29" s="144"/>
      <c r="G29" s="144"/>
      <c r="H29" s="145"/>
      <c r="J29" s="118" t="str">
        <f>IF(C29=SUM(G29:H29),"0","la somma di G29+H29 è diversa dal valore C29")</f>
        <v>0</v>
      </c>
      <c r="M29" s="112"/>
      <c r="O29" s="112"/>
      <c r="Q29" s="112"/>
      <c r="S29" s="112"/>
      <c r="V29" s="112"/>
    </row>
    <row r="30" spans="1:22" s="120" customFormat="1" ht="6" customHeight="1" thickBot="1">
      <c r="A30" s="119"/>
      <c r="B30" s="4"/>
      <c r="C30" s="4"/>
      <c r="D30" s="4"/>
    </row>
    <row r="31" spans="1:22" s="124" customFormat="1" ht="16.5" customHeight="1" thickTop="1" thickBot="1">
      <c r="A31" s="121" t="s">
        <v>34</v>
      </c>
      <c r="B31" s="122">
        <f t="shared" ref="B31:H31" si="0">SUM(B8:B29)</f>
        <v>0</v>
      </c>
      <c r="C31" s="122">
        <f t="shared" si="0"/>
        <v>0</v>
      </c>
      <c r="D31" s="122">
        <f t="shared" si="0"/>
        <v>0</v>
      </c>
      <c r="E31" s="122">
        <f t="shared" si="0"/>
        <v>0</v>
      </c>
      <c r="F31" s="122">
        <f t="shared" si="0"/>
        <v>0</v>
      </c>
      <c r="G31" s="122">
        <f t="shared" si="0"/>
        <v>0</v>
      </c>
      <c r="H31" s="123">
        <f t="shared" si="0"/>
        <v>0</v>
      </c>
      <c r="J31" s="125" t="str">
        <f>IF(C31=SUM(G31:H31),"0","la somma di G31+H31 è diversa dal valore C31")</f>
        <v>0</v>
      </c>
    </row>
    <row r="32" spans="1:22" s="120" customFormat="1" ht="12.6" customHeight="1">
      <c r="B32" s="4"/>
      <c r="C32" s="4"/>
      <c r="D32" s="4"/>
      <c r="E32" s="4"/>
      <c r="F32" s="4"/>
      <c r="G32" s="4"/>
      <c r="H32" s="4"/>
      <c r="I32" s="4"/>
      <c r="J32" s="4"/>
      <c r="K32" s="4"/>
    </row>
    <row r="33" spans="1:10" ht="13.35" customHeight="1">
      <c r="A33" s="250" t="s">
        <v>35</v>
      </c>
      <c r="B33" s="249"/>
      <c r="C33" s="249"/>
      <c r="D33" s="249"/>
      <c r="E33" s="249"/>
      <c r="F33" s="249"/>
      <c r="G33" s="249"/>
      <c r="H33" s="249"/>
      <c r="I33" s="126"/>
      <c r="J33" s="126"/>
    </row>
    <row r="34" spans="1:10">
      <c r="A34" s="128"/>
      <c r="B34" s="128"/>
      <c r="C34" s="128"/>
      <c r="D34" s="128"/>
      <c r="E34" s="128"/>
      <c r="F34" s="128"/>
      <c r="G34" s="128"/>
      <c r="H34" s="128"/>
      <c r="I34" s="128"/>
      <c r="J34" s="128"/>
    </row>
    <row r="35" spans="1:10" ht="12.75">
      <c r="A35" s="248" t="s">
        <v>167</v>
      </c>
      <c r="B35" s="249"/>
      <c r="C35" s="249"/>
      <c r="D35" s="249"/>
      <c r="E35" s="249"/>
      <c r="F35" s="249"/>
      <c r="G35" s="249"/>
      <c r="H35" s="249"/>
      <c r="I35" s="249"/>
      <c r="J35" s="249"/>
    </row>
    <row r="36" spans="1:10" ht="12" thickBot="1"/>
    <row r="37" spans="1:10" ht="87.6" customHeight="1" thickTop="1" thickBot="1">
      <c r="A37" s="72" t="s">
        <v>36</v>
      </c>
      <c r="B37" s="73" t="str">
        <f t="shared" ref="B37:H37" si="1">IF(B31=SUM(B8:B29),"Totale coerente", "Totale NON Coerente rispetto alla somma dei dati della colonna")</f>
        <v>Totale coerente</v>
      </c>
      <c r="C37" s="70" t="str">
        <f t="shared" si="1"/>
        <v>Totale coerente</v>
      </c>
      <c r="D37" s="70" t="str">
        <f t="shared" si="1"/>
        <v>Totale coerente</v>
      </c>
      <c r="E37" s="70" t="str">
        <f t="shared" si="1"/>
        <v>Totale coerente</v>
      </c>
      <c r="F37" s="70" t="str">
        <f t="shared" si="1"/>
        <v>Totale coerente</v>
      </c>
      <c r="G37" s="70" t="str">
        <f t="shared" si="1"/>
        <v>Totale coerente</v>
      </c>
      <c r="H37" s="74" t="str">
        <f t="shared" si="1"/>
        <v>Totale coerente</v>
      </c>
      <c r="I37" s="147"/>
    </row>
    <row r="38" spans="1:10" ht="12" thickTop="1"/>
  </sheetData>
  <sheetProtection sheet="1" objects="1" scenarios="1" selectLockedCells="1"/>
  <mergeCells count="7">
    <mergeCell ref="A35:J35"/>
    <mergeCell ref="A33:H33"/>
    <mergeCell ref="J6:J7"/>
    <mergeCell ref="A2:H2"/>
    <mergeCell ref="A3:H3"/>
    <mergeCell ref="A6:A7"/>
    <mergeCell ref="B6:H6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4" orientation="landscape" r:id="rId1"/>
  <headerFooter alignWithMargins="0">
    <oddHeader xml:space="preserve">&amp;C&amp;A
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codeName="Foglio111">
    <tabColor theme="5" tint="0.39997558519241921"/>
    <pageSetUpPr fitToPage="1"/>
  </sheetPr>
  <dimension ref="A1:Z38"/>
  <sheetViews>
    <sheetView showGridLines="0" zoomScale="85" zoomScaleNormal="85" zoomScalePageLayoutView="90" workbookViewId="0"/>
  </sheetViews>
  <sheetFormatPr defaultRowHeight="12"/>
  <cols>
    <col min="1" max="1" width="66" style="129" customWidth="1"/>
    <col min="2" max="8" width="10.42578125" style="129" customWidth="1"/>
    <col min="9" max="9" width="4.42578125" style="129" customWidth="1"/>
    <col min="10" max="10" width="41.42578125" style="129" customWidth="1"/>
    <col min="11" max="16384" width="9.140625" style="129"/>
  </cols>
  <sheetData>
    <row r="1" spans="1:26" ht="15.75">
      <c r="A1" s="186" t="s">
        <v>146</v>
      </c>
      <c r="H1" s="102"/>
    </row>
    <row r="2" spans="1:26" ht="18" customHeight="1">
      <c r="A2" s="269" t="s">
        <v>168</v>
      </c>
      <c r="B2" s="269"/>
      <c r="C2" s="269"/>
      <c r="D2" s="269"/>
      <c r="E2" s="269"/>
      <c r="F2" s="269"/>
      <c r="G2" s="269"/>
      <c r="H2" s="269"/>
      <c r="I2" s="131"/>
      <c r="J2" s="131"/>
      <c r="K2" s="131"/>
      <c r="L2" s="131"/>
      <c r="M2" s="131"/>
      <c r="N2" s="131"/>
      <c r="O2" s="131"/>
      <c r="P2" s="131"/>
      <c r="Q2" s="131"/>
    </row>
    <row r="3" spans="1:26" s="101" customFormat="1" ht="24" customHeight="1">
      <c r="A3" s="261" t="s">
        <v>78</v>
      </c>
      <c r="B3" s="261"/>
      <c r="C3" s="261"/>
      <c r="D3" s="261"/>
      <c r="E3" s="261"/>
      <c r="F3" s="261"/>
      <c r="G3" s="261"/>
      <c r="H3" s="261"/>
      <c r="I3" s="154"/>
      <c r="J3" s="154"/>
      <c r="K3" s="154"/>
      <c r="L3" s="154"/>
      <c r="M3" s="154"/>
      <c r="N3" s="104"/>
      <c r="O3" s="104"/>
      <c r="P3" s="104"/>
      <c r="Q3" s="104"/>
    </row>
    <row r="4" spans="1:26" s="101" customFormat="1" ht="12" customHeight="1">
      <c r="A4" s="137"/>
      <c r="B4" s="137"/>
      <c r="C4" s="137"/>
      <c r="D4" s="137"/>
      <c r="E4" s="137"/>
      <c r="F4" s="137"/>
      <c r="G4" s="137"/>
      <c r="H4" s="137"/>
      <c r="I4" s="154"/>
      <c r="J4" s="154"/>
      <c r="K4" s="154"/>
      <c r="L4" s="154"/>
      <c r="M4" s="154"/>
      <c r="N4" s="104"/>
      <c r="O4" s="104"/>
      <c r="P4" s="104"/>
      <c r="Q4" s="104"/>
    </row>
    <row r="5" spans="1:26" s="101" customFormat="1" ht="17.850000000000001" customHeight="1" thickBot="1">
      <c r="A5" s="137"/>
      <c r="B5" s="137"/>
      <c r="C5" s="137"/>
      <c r="D5" s="137"/>
      <c r="E5" s="137"/>
      <c r="F5" s="137"/>
      <c r="G5" s="137"/>
      <c r="H5" s="137"/>
      <c r="I5" s="154"/>
      <c r="J5" s="154"/>
      <c r="K5" s="154"/>
      <c r="L5" s="154"/>
      <c r="M5" s="154"/>
      <c r="N5" s="104"/>
      <c r="O5" s="104"/>
      <c r="P5" s="104"/>
      <c r="Q5" s="104"/>
    </row>
    <row r="6" spans="1:26" ht="22.5" customHeight="1" thickTop="1">
      <c r="A6" s="253" t="s">
        <v>135</v>
      </c>
      <c r="B6" s="267" t="s">
        <v>147</v>
      </c>
      <c r="C6" s="267"/>
      <c r="D6" s="267"/>
      <c r="E6" s="267"/>
      <c r="F6" s="267"/>
      <c r="G6" s="267"/>
      <c r="H6" s="268"/>
      <c r="I6" s="132"/>
      <c r="J6" s="255" t="s">
        <v>43</v>
      </c>
      <c r="K6" s="106"/>
      <c r="L6" s="101"/>
      <c r="M6" s="101"/>
      <c r="N6" s="101"/>
      <c r="O6" s="101"/>
      <c r="P6" s="101"/>
      <c r="Q6" s="101"/>
      <c r="R6" s="101"/>
      <c r="S6" s="101"/>
      <c r="T6" s="101"/>
      <c r="U6" s="101"/>
      <c r="V6" s="101"/>
      <c r="W6" s="101"/>
      <c r="X6" s="101"/>
      <c r="Y6" s="101"/>
      <c r="Z6" s="101"/>
    </row>
    <row r="7" spans="1:26" ht="43.5" customHeight="1" thickBot="1">
      <c r="A7" s="254"/>
      <c r="B7" s="107" t="s">
        <v>46</v>
      </c>
      <c r="C7" s="107" t="s">
        <v>5</v>
      </c>
      <c r="D7" s="133" t="s">
        <v>6</v>
      </c>
      <c r="E7" s="107" t="s">
        <v>7</v>
      </c>
      <c r="F7" s="107" t="s">
        <v>133</v>
      </c>
      <c r="G7" s="107" t="s">
        <v>47</v>
      </c>
      <c r="H7" s="108" t="s">
        <v>48</v>
      </c>
      <c r="J7" s="256"/>
      <c r="K7" s="109"/>
      <c r="L7" s="101"/>
      <c r="M7" s="101"/>
      <c r="N7" s="101"/>
      <c r="O7" s="101"/>
      <c r="P7" s="101"/>
      <c r="Q7" s="101"/>
      <c r="R7" s="101"/>
      <c r="S7" s="101"/>
      <c r="T7" s="101"/>
      <c r="U7" s="101"/>
      <c r="V7" s="101"/>
      <c r="W7" s="101"/>
      <c r="X7" s="101"/>
      <c r="Y7" s="101"/>
      <c r="Z7" s="101"/>
    </row>
    <row r="8" spans="1:26" ht="16.5" customHeight="1" thickTop="1">
      <c r="A8" s="134" t="s">
        <v>49</v>
      </c>
      <c r="B8" s="234"/>
      <c r="C8" s="234"/>
      <c r="D8" s="231"/>
      <c r="E8" s="231"/>
      <c r="F8" s="231"/>
      <c r="G8" s="231"/>
      <c r="H8" s="233"/>
      <c r="J8" s="114" t="str">
        <f>IF(C8=SUM(G8:H8),"0","la somma di G8+H8 è diversa dal valore C8")</f>
        <v>0</v>
      </c>
      <c r="K8" s="101"/>
      <c r="L8" s="101"/>
      <c r="M8" s="112"/>
      <c r="N8" s="101"/>
      <c r="O8" s="112"/>
      <c r="P8" s="101"/>
      <c r="Q8" s="112"/>
      <c r="R8" s="101"/>
      <c r="S8" s="112"/>
      <c r="T8" s="101"/>
      <c r="U8" s="101"/>
      <c r="V8" s="112"/>
      <c r="W8" s="101"/>
      <c r="X8" s="101"/>
      <c r="Y8" s="101"/>
      <c r="Z8" s="101"/>
    </row>
    <row r="9" spans="1:26" ht="16.5" customHeight="1">
      <c r="A9" s="134" t="s">
        <v>50</v>
      </c>
      <c r="B9" s="234"/>
      <c r="C9" s="234"/>
      <c r="D9" s="231"/>
      <c r="E9" s="231"/>
      <c r="F9" s="231"/>
      <c r="G9" s="231"/>
      <c r="H9" s="233"/>
      <c r="J9" s="114" t="str">
        <f>IF(C9=SUM(G9:H9),"0","la somma di G9+H9 è diversa dal valore C9")</f>
        <v>0</v>
      </c>
      <c r="K9" s="101"/>
      <c r="L9" s="101"/>
      <c r="M9" s="112"/>
      <c r="N9" s="101"/>
      <c r="O9" s="112"/>
      <c r="P9" s="101"/>
      <c r="Q9" s="112"/>
      <c r="R9" s="101"/>
      <c r="S9" s="112"/>
      <c r="T9" s="101"/>
      <c r="U9" s="101"/>
      <c r="V9" s="112"/>
      <c r="W9" s="101"/>
      <c r="X9" s="101"/>
      <c r="Y9" s="101"/>
      <c r="Z9" s="101"/>
    </row>
    <row r="10" spans="1:26" ht="16.5" customHeight="1">
      <c r="A10" s="134" t="s">
        <v>51</v>
      </c>
      <c r="B10" s="234"/>
      <c r="C10" s="234"/>
      <c r="D10" s="231"/>
      <c r="E10" s="231"/>
      <c r="F10" s="231"/>
      <c r="G10" s="231"/>
      <c r="H10" s="233"/>
      <c r="J10" s="114" t="str">
        <f>IF(C10=SUM(G10:H10),"0","la somma di G10+H10 è diversa dal valore C10")</f>
        <v>0</v>
      </c>
      <c r="K10" s="101"/>
      <c r="L10" s="101"/>
      <c r="M10" s="112"/>
      <c r="N10" s="101"/>
      <c r="O10" s="112"/>
      <c r="P10" s="101"/>
      <c r="Q10" s="112"/>
      <c r="R10" s="101"/>
      <c r="S10" s="112"/>
      <c r="T10" s="101"/>
      <c r="U10" s="101"/>
      <c r="V10" s="112"/>
      <c r="W10" s="101"/>
      <c r="X10" s="101"/>
      <c r="Y10" s="101"/>
      <c r="Z10" s="101"/>
    </row>
    <row r="11" spans="1:26" ht="16.5" customHeight="1">
      <c r="A11" s="134" t="s">
        <v>52</v>
      </c>
      <c r="B11" s="234"/>
      <c r="C11" s="234"/>
      <c r="D11" s="231"/>
      <c r="E11" s="231"/>
      <c r="F11" s="231"/>
      <c r="G11" s="231"/>
      <c r="H11" s="233"/>
      <c r="J11" s="114" t="str">
        <f>IF(C11=SUM(G11:H11),"0","la somma di G11+H11 è diversa dal valore C11")</f>
        <v>0</v>
      </c>
      <c r="K11" s="101"/>
      <c r="L11" s="101"/>
      <c r="M11" s="112"/>
      <c r="N11" s="101"/>
      <c r="O11" s="112"/>
      <c r="P11" s="101"/>
      <c r="Q11" s="112"/>
      <c r="R11" s="101"/>
      <c r="S11" s="112"/>
      <c r="T11" s="101"/>
      <c r="U11" s="101"/>
      <c r="V11" s="112"/>
      <c r="W11" s="101"/>
      <c r="X11" s="101"/>
      <c r="Y11" s="101"/>
      <c r="Z11" s="101"/>
    </row>
    <row r="12" spans="1:26" ht="16.5" customHeight="1">
      <c r="A12" s="134" t="s">
        <v>53</v>
      </c>
      <c r="B12" s="234"/>
      <c r="C12" s="234"/>
      <c r="D12" s="231"/>
      <c r="E12" s="231"/>
      <c r="F12" s="231"/>
      <c r="G12" s="231"/>
      <c r="H12" s="233"/>
      <c r="J12" s="114" t="str">
        <f>IF(C12=SUM(G12:H12),"0","la somma di G12+H12 è diversa dal valore C12")</f>
        <v>0</v>
      </c>
      <c r="K12" s="101"/>
      <c r="L12" s="101"/>
      <c r="M12" s="112"/>
      <c r="N12" s="101"/>
      <c r="O12" s="112"/>
      <c r="P12" s="101"/>
      <c r="Q12" s="112"/>
      <c r="R12" s="101"/>
      <c r="S12" s="112"/>
      <c r="T12" s="101"/>
      <c r="U12" s="101"/>
      <c r="V12" s="112"/>
      <c r="W12" s="101"/>
      <c r="X12" s="101"/>
      <c r="Y12" s="101"/>
      <c r="Z12" s="101"/>
    </row>
    <row r="13" spans="1:26" ht="16.5" customHeight="1">
      <c r="A13" s="134" t="s">
        <v>54</v>
      </c>
      <c r="B13" s="234"/>
      <c r="C13" s="234"/>
      <c r="D13" s="231"/>
      <c r="E13" s="231"/>
      <c r="F13" s="231"/>
      <c r="G13" s="231"/>
      <c r="H13" s="233"/>
      <c r="J13" s="114" t="str">
        <f>IF(C13=SUM(G13:H13),"0","la somma di G13+H13 è diversa dal valore C13")</f>
        <v>0</v>
      </c>
      <c r="K13" s="101"/>
      <c r="L13" s="101"/>
      <c r="M13" s="112"/>
      <c r="N13" s="101"/>
      <c r="O13" s="112"/>
      <c r="P13" s="101"/>
      <c r="Q13" s="112"/>
      <c r="R13" s="101"/>
      <c r="S13" s="112"/>
      <c r="T13" s="101"/>
      <c r="U13" s="101"/>
      <c r="V13" s="112"/>
      <c r="W13" s="101"/>
      <c r="X13" s="101"/>
      <c r="Y13" s="101"/>
      <c r="Z13" s="101"/>
    </row>
    <row r="14" spans="1:26" ht="16.5" customHeight="1">
      <c r="A14" s="134" t="s">
        <v>55</v>
      </c>
      <c r="B14" s="234"/>
      <c r="C14" s="234"/>
      <c r="D14" s="231"/>
      <c r="E14" s="231"/>
      <c r="F14" s="231"/>
      <c r="G14" s="231"/>
      <c r="H14" s="233"/>
      <c r="J14" s="114" t="str">
        <f>IF(C14=SUM(G14:H14),"0","la somma di G14+H14 è diversa dal valore C14")</f>
        <v>0</v>
      </c>
      <c r="K14" s="101"/>
      <c r="L14" s="101"/>
      <c r="M14" s="112"/>
      <c r="N14" s="101"/>
      <c r="O14" s="112"/>
      <c r="P14" s="101"/>
      <c r="Q14" s="112"/>
      <c r="R14" s="101"/>
      <c r="S14" s="112"/>
      <c r="T14" s="101"/>
      <c r="U14" s="101"/>
      <c r="V14" s="112"/>
      <c r="W14" s="101"/>
      <c r="X14" s="101"/>
      <c r="Y14" s="101"/>
      <c r="Z14" s="101"/>
    </row>
    <row r="15" spans="1:26" ht="16.5" customHeight="1">
      <c r="A15" s="134" t="s">
        <v>56</v>
      </c>
      <c r="B15" s="234"/>
      <c r="C15" s="234"/>
      <c r="D15" s="231"/>
      <c r="E15" s="231"/>
      <c r="F15" s="231"/>
      <c r="G15" s="231"/>
      <c r="H15" s="233"/>
      <c r="J15" s="115" t="str">
        <f>IF(C15=SUM(G15:H15),"0","la somma di G15+H15 è diversa dal valore C15")</f>
        <v>0</v>
      </c>
      <c r="K15" s="101"/>
      <c r="L15" s="101"/>
      <c r="M15" s="112"/>
      <c r="N15" s="101"/>
      <c r="O15" s="112"/>
      <c r="P15" s="101"/>
      <c r="Q15" s="112"/>
      <c r="R15" s="101"/>
      <c r="S15" s="112"/>
      <c r="T15" s="101"/>
      <c r="U15" s="101"/>
      <c r="V15" s="112"/>
      <c r="W15" s="101"/>
      <c r="X15" s="101"/>
      <c r="Y15" s="101"/>
      <c r="Z15" s="101"/>
    </row>
    <row r="16" spans="1:26" ht="16.5" customHeight="1">
      <c r="A16" s="134" t="s">
        <v>57</v>
      </c>
      <c r="B16" s="234"/>
      <c r="C16" s="234"/>
      <c r="D16" s="231"/>
      <c r="E16" s="231"/>
      <c r="F16" s="231"/>
      <c r="G16" s="231"/>
      <c r="H16" s="233"/>
      <c r="J16" s="114" t="str">
        <f>IF(C16=SUM(G16:H16),"0","la somma di G16+H16 è diversa dal valore C16")</f>
        <v>0</v>
      </c>
      <c r="K16" s="101"/>
      <c r="L16" s="101"/>
      <c r="M16" s="112"/>
      <c r="N16" s="101"/>
      <c r="O16" s="112"/>
      <c r="P16" s="101"/>
      <c r="Q16" s="112"/>
      <c r="R16" s="101"/>
      <c r="S16" s="112"/>
      <c r="T16" s="101"/>
      <c r="U16" s="101"/>
      <c r="V16" s="112"/>
      <c r="W16" s="101"/>
      <c r="X16" s="101"/>
      <c r="Y16" s="101"/>
      <c r="Z16" s="101"/>
    </row>
    <row r="17" spans="1:26" ht="16.5" customHeight="1">
      <c r="A17" s="134" t="s">
        <v>58</v>
      </c>
      <c r="B17" s="234"/>
      <c r="C17" s="234"/>
      <c r="D17" s="231"/>
      <c r="E17" s="231"/>
      <c r="F17" s="231"/>
      <c r="G17" s="231"/>
      <c r="H17" s="233"/>
      <c r="J17" s="114" t="str">
        <f>IF(C17=SUM(G17:H17),"0","la somma di G17+H17 è diversa dal valore C17")</f>
        <v>0</v>
      </c>
      <c r="K17" s="101"/>
      <c r="L17" s="101"/>
      <c r="M17" s="112"/>
      <c r="N17" s="101"/>
      <c r="O17" s="112"/>
      <c r="P17" s="101"/>
      <c r="Q17" s="112"/>
      <c r="R17" s="101"/>
      <c r="S17" s="112"/>
      <c r="T17" s="101"/>
      <c r="U17" s="101"/>
      <c r="V17" s="112"/>
      <c r="W17" s="101"/>
      <c r="X17" s="101"/>
      <c r="Y17" s="101"/>
      <c r="Z17" s="101"/>
    </row>
    <row r="18" spans="1:26" ht="16.5" customHeight="1">
      <c r="A18" s="134" t="s">
        <v>59</v>
      </c>
      <c r="B18" s="234"/>
      <c r="C18" s="234"/>
      <c r="D18" s="231"/>
      <c r="E18" s="231"/>
      <c r="F18" s="231"/>
      <c r="G18" s="231"/>
      <c r="H18" s="233"/>
      <c r="J18" s="114" t="str">
        <f>IF(C18=SUM(G18:H18),"0","la somma di G18+H18 è diversa dal valore C18")</f>
        <v>0</v>
      </c>
      <c r="K18" s="101"/>
      <c r="L18" s="101"/>
      <c r="M18" s="112"/>
      <c r="N18" s="101"/>
      <c r="O18" s="112"/>
      <c r="P18" s="101"/>
      <c r="Q18" s="112"/>
      <c r="R18" s="101"/>
      <c r="S18" s="112"/>
      <c r="T18" s="101"/>
      <c r="U18" s="101"/>
      <c r="V18" s="112"/>
      <c r="W18" s="101"/>
      <c r="X18" s="101"/>
      <c r="Y18" s="101"/>
      <c r="Z18" s="101"/>
    </row>
    <row r="19" spans="1:26" ht="16.5" customHeight="1">
      <c r="A19" s="134" t="s">
        <v>60</v>
      </c>
      <c r="B19" s="234"/>
      <c r="C19" s="234"/>
      <c r="D19" s="231"/>
      <c r="E19" s="231"/>
      <c r="F19" s="231"/>
      <c r="G19" s="231"/>
      <c r="H19" s="233"/>
      <c r="J19" s="114" t="str">
        <f>IF(C19=SUM(G19:H19),"0","la somma di G19+H19 è diversa dal valore C19")</f>
        <v>0</v>
      </c>
      <c r="K19" s="101"/>
      <c r="L19" s="101"/>
      <c r="M19" s="112"/>
      <c r="N19" s="101"/>
      <c r="O19" s="112"/>
      <c r="P19" s="101"/>
      <c r="Q19" s="112"/>
      <c r="R19" s="101"/>
      <c r="S19" s="112"/>
      <c r="T19" s="101"/>
      <c r="U19" s="101"/>
      <c r="V19" s="112"/>
      <c r="W19" s="101"/>
      <c r="X19" s="101"/>
      <c r="Y19" s="101"/>
      <c r="Z19" s="101"/>
    </row>
    <row r="20" spans="1:26" ht="16.5" customHeight="1">
      <c r="A20" s="134" t="s">
        <v>61</v>
      </c>
      <c r="B20" s="234"/>
      <c r="C20" s="234"/>
      <c r="D20" s="231"/>
      <c r="E20" s="231"/>
      <c r="F20" s="231"/>
      <c r="G20" s="231"/>
      <c r="H20" s="233"/>
      <c r="J20" s="114" t="str">
        <f>IF(C20=SUM(G20:H20),"0","la somma di G20+H20 è diversa dal valore C20")</f>
        <v>0</v>
      </c>
      <c r="K20" s="101"/>
      <c r="L20" s="101"/>
      <c r="M20" s="112"/>
      <c r="N20" s="101"/>
      <c r="O20" s="112"/>
      <c r="P20" s="101"/>
      <c r="Q20" s="112"/>
      <c r="R20" s="101"/>
      <c r="S20" s="112"/>
      <c r="T20" s="101"/>
      <c r="U20" s="101"/>
      <c r="V20" s="112"/>
      <c r="W20" s="101"/>
      <c r="X20" s="101"/>
      <c r="Y20" s="101"/>
      <c r="Z20" s="101"/>
    </row>
    <row r="21" spans="1:26" ht="16.5" customHeight="1">
      <c r="A21" s="134" t="s">
        <v>62</v>
      </c>
      <c r="B21" s="234"/>
      <c r="C21" s="234"/>
      <c r="D21" s="231"/>
      <c r="E21" s="231"/>
      <c r="F21" s="231"/>
      <c r="G21" s="231"/>
      <c r="H21" s="233"/>
      <c r="J21" s="114" t="str">
        <f>IF(C21=SUM(G21:H21),"0","la somma di G21+H21 è diversa dal valore C21")</f>
        <v>0</v>
      </c>
      <c r="K21" s="101"/>
      <c r="L21" s="101"/>
      <c r="M21" s="112"/>
      <c r="N21" s="101"/>
      <c r="O21" s="112"/>
      <c r="P21" s="101"/>
      <c r="Q21" s="112"/>
      <c r="R21" s="101"/>
      <c r="S21" s="112"/>
      <c r="T21" s="101"/>
      <c r="U21" s="101"/>
      <c r="V21" s="112"/>
      <c r="W21" s="101"/>
      <c r="X21" s="101"/>
      <c r="Y21" s="101"/>
      <c r="Z21" s="101"/>
    </row>
    <row r="22" spans="1:26" ht="16.5" customHeight="1">
      <c r="A22" s="134" t="s">
        <v>63</v>
      </c>
      <c r="B22" s="234"/>
      <c r="C22" s="234"/>
      <c r="D22" s="231"/>
      <c r="E22" s="231"/>
      <c r="F22" s="231"/>
      <c r="G22" s="231"/>
      <c r="H22" s="233"/>
      <c r="J22" s="114" t="str">
        <f>IF(C22=SUM(G22:H22),"0","la somma di G22+H22 è diversa dal valore C22")</f>
        <v>0</v>
      </c>
      <c r="K22" s="101"/>
      <c r="L22" s="101"/>
      <c r="M22" s="112"/>
      <c r="N22" s="101"/>
      <c r="O22" s="112"/>
      <c r="P22" s="101"/>
      <c r="Q22" s="112"/>
      <c r="R22" s="101"/>
      <c r="S22" s="112"/>
      <c r="T22" s="101"/>
      <c r="U22" s="101"/>
      <c r="V22" s="112"/>
      <c r="W22" s="101"/>
      <c r="X22" s="101"/>
      <c r="Y22" s="101"/>
      <c r="Z22" s="101"/>
    </row>
    <row r="23" spans="1:26" ht="16.5" customHeight="1">
      <c r="A23" s="134" t="s">
        <v>64</v>
      </c>
      <c r="B23" s="234"/>
      <c r="C23" s="234"/>
      <c r="D23" s="231"/>
      <c r="E23" s="231"/>
      <c r="F23" s="231"/>
      <c r="G23" s="231"/>
      <c r="H23" s="233"/>
      <c r="J23" s="114" t="str">
        <f>IF(C23=SUM(G23:H23),"0","la somma di G23+H23 è diversa dal valore C23")</f>
        <v>0</v>
      </c>
      <c r="K23" s="101"/>
      <c r="L23" s="101"/>
      <c r="M23" s="112"/>
      <c r="N23" s="101"/>
      <c r="O23" s="112"/>
      <c r="P23" s="101"/>
      <c r="Q23" s="112"/>
      <c r="R23" s="101"/>
      <c r="S23" s="112"/>
      <c r="T23" s="101"/>
      <c r="U23" s="101"/>
      <c r="V23" s="112"/>
      <c r="W23" s="101"/>
      <c r="X23" s="101"/>
      <c r="Y23" s="101"/>
      <c r="Z23" s="101"/>
    </row>
    <row r="24" spans="1:26" ht="16.5" customHeight="1">
      <c r="A24" s="134" t="s">
        <v>65</v>
      </c>
      <c r="B24" s="234"/>
      <c r="C24" s="234"/>
      <c r="D24" s="231"/>
      <c r="E24" s="231"/>
      <c r="F24" s="231"/>
      <c r="G24" s="231"/>
      <c r="H24" s="233"/>
      <c r="J24" s="114" t="str">
        <f>IF(C24=SUM(G24:H24),"0","la somma di G24+H24 è diversa dal valore C24")</f>
        <v>0</v>
      </c>
      <c r="K24" s="101"/>
      <c r="L24" s="101"/>
      <c r="M24" s="112"/>
      <c r="N24" s="101"/>
      <c r="O24" s="112"/>
      <c r="P24" s="101"/>
      <c r="Q24" s="112"/>
      <c r="R24" s="101"/>
      <c r="S24" s="112"/>
      <c r="T24" s="101"/>
      <c r="U24" s="101"/>
      <c r="V24" s="112"/>
      <c r="W24" s="101"/>
      <c r="X24" s="101"/>
      <c r="Y24" s="101"/>
      <c r="Z24" s="101"/>
    </row>
    <row r="25" spans="1:26" ht="16.5" customHeight="1">
      <c r="A25" s="134" t="s">
        <v>66</v>
      </c>
      <c r="B25" s="234"/>
      <c r="C25" s="234"/>
      <c r="D25" s="231"/>
      <c r="E25" s="231"/>
      <c r="F25" s="231"/>
      <c r="G25" s="231"/>
      <c r="H25" s="233"/>
      <c r="J25" s="114" t="str">
        <f>IF(C25=SUM(G25:H25),"0","la somma di G25+H25 è diversa dal valore C25")</f>
        <v>0</v>
      </c>
      <c r="K25" s="101"/>
      <c r="L25" s="101"/>
      <c r="M25" s="112"/>
      <c r="N25" s="101"/>
      <c r="O25" s="112"/>
      <c r="P25" s="101"/>
      <c r="Q25" s="112"/>
      <c r="R25" s="101"/>
      <c r="S25" s="112"/>
      <c r="T25" s="101"/>
      <c r="U25" s="101"/>
      <c r="V25" s="112"/>
      <c r="W25" s="101"/>
      <c r="X25" s="101"/>
      <c r="Y25" s="101"/>
      <c r="Z25" s="101"/>
    </row>
    <row r="26" spans="1:26" ht="16.5" customHeight="1">
      <c r="A26" s="134" t="s">
        <v>67</v>
      </c>
      <c r="B26" s="234"/>
      <c r="C26" s="234"/>
      <c r="D26" s="231"/>
      <c r="E26" s="231"/>
      <c r="F26" s="231"/>
      <c r="G26" s="231"/>
      <c r="H26" s="233"/>
      <c r="J26" s="114" t="str">
        <f>IF(C26=SUM(G26:H26),"0","la somma di G26+H26 è diversa dal valore C26")</f>
        <v>0</v>
      </c>
      <c r="K26" s="101"/>
      <c r="L26" s="101"/>
      <c r="M26" s="112"/>
      <c r="N26" s="101"/>
      <c r="O26" s="112"/>
      <c r="P26" s="101"/>
      <c r="Q26" s="112"/>
      <c r="R26" s="101"/>
      <c r="S26" s="112"/>
      <c r="T26" s="101"/>
      <c r="U26" s="101"/>
      <c r="V26" s="112"/>
      <c r="W26" s="101"/>
      <c r="X26" s="101"/>
      <c r="Y26" s="101"/>
      <c r="Z26" s="101"/>
    </row>
    <row r="27" spans="1:26" ht="16.5" customHeight="1">
      <c r="A27" s="134" t="s">
        <v>68</v>
      </c>
      <c r="B27" s="234"/>
      <c r="C27" s="234"/>
      <c r="D27" s="231"/>
      <c r="E27" s="231"/>
      <c r="F27" s="231"/>
      <c r="G27" s="231"/>
      <c r="H27" s="233"/>
      <c r="J27" s="114" t="str">
        <f>IF(C27=SUM(G27:H27),"0","la somma di G27+H27 è diversa dal valore C27")</f>
        <v>0</v>
      </c>
      <c r="K27" s="101"/>
      <c r="L27" s="101"/>
      <c r="M27" s="112"/>
      <c r="N27" s="101"/>
      <c r="O27" s="112"/>
      <c r="P27" s="101"/>
      <c r="Q27" s="112"/>
      <c r="R27" s="101"/>
      <c r="S27" s="112"/>
      <c r="T27" s="101"/>
      <c r="U27" s="101"/>
      <c r="V27" s="112"/>
      <c r="W27" s="101"/>
      <c r="X27" s="101"/>
      <c r="Y27" s="101"/>
      <c r="Z27" s="101"/>
    </row>
    <row r="28" spans="1:26" ht="16.5" customHeight="1" thickBot="1">
      <c r="A28" s="135" t="s">
        <v>69</v>
      </c>
      <c r="B28" s="235"/>
      <c r="C28" s="235"/>
      <c r="D28" s="236"/>
      <c r="E28" s="236"/>
      <c r="F28" s="236"/>
      <c r="G28" s="236"/>
      <c r="H28" s="237"/>
      <c r="J28" s="118" t="str">
        <f>IF(C28=SUM(G28:H28),"0","la somma di G28+H28 è diversa dal valore C28")</f>
        <v>0</v>
      </c>
      <c r="K28" s="101"/>
      <c r="L28" s="101"/>
      <c r="M28" s="112"/>
      <c r="N28" s="101"/>
      <c r="O28" s="112"/>
      <c r="P28" s="101"/>
      <c r="Q28" s="112"/>
      <c r="R28" s="101"/>
      <c r="S28" s="112"/>
      <c r="T28" s="101"/>
      <c r="U28" s="101"/>
      <c r="V28" s="112"/>
      <c r="W28" s="101"/>
      <c r="X28" s="101"/>
      <c r="Y28" s="101"/>
      <c r="Z28" s="101"/>
    </row>
    <row r="29" spans="1:26" ht="7.5" customHeight="1" thickBot="1">
      <c r="A29" s="6"/>
      <c r="B29" s="7"/>
      <c r="C29" s="7"/>
      <c r="D29" s="7"/>
      <c r="E29" s="7"/>
      <c r="F29" s="7"/>
      <c r="J29" s="155"/>
      <c r="K29" s="101"/>
      <c r="L29" s="101"/>
      <c r="M29" s="112"/>
      <c r="N29" s="101"/>
      <c r="O29" s="112"/>
      <c r="P29" s="101"/>
      <c r="Q29" s="112"/>
      <c r="R29" s="101"/>
      <c r="S29" s="112"/>
      <c r="T29" s="101"/>
      <c r="U29" s="101"/>
      <c r="V29" s="112"/>
      <c r="W29" s="101"/>
      <c r="X29" s="101"/>
      <c r="Y29" s="101"/>
      <c r="Z29" s="101"/>
    </row>
    <row r="30" spans="1:26" ht="16.5" customHeight="1" thickTop="1" thickBot="1">
      <c r="A30" s="121" t="s">
        <v>34</v>
      </c>
      <c r="B30" s="122">
        <f t="shared" ref="B30:H30" si="0">SUM(B8:B28)</f>
        <v>0</v>
      </c>
      <c r="C30" s="122">
        <f t="shared" si="0"/>
        <v>0</v>
      </c>
      <c r="D30" s="122">
        <f>SUM(D8:D28)</f>
        <v>0</v>
      </c>
      <c r="E30" s="122">
        <f t="shared" si="0"/>
        <v>0</v>
      </c>
      <c r="F30" s="122">
        <f t="shared" si="0"/>
        <v>0</v>
      </c>
      <c r="G30" s="122">
        <f t="shared" si="0"/>
        <v>0</v>
      </c>
      <c r="H30" s="123">
        <f t="shared" si="0"/>
        <v>0</v>
      </c>
      <c r="J30" s="125" t="str">
        <f>IF(C30=SUM(G30:H30),"0","la somma di G30+H30 è diversa dal valore C30")</f>
        <v>0</v>
      </c>
    </row>
    <row r="32" spans="1:26" ht="11.1" customHeight="1">
      <c r="A32" s="250" t="s">
        <v>35</v>
      </c>
      <c r="B32" s="249"/>
      <c r="C32" s="249"/>
      <c r="D32" s="249"/>
      <c r="E32" s="249"/>
      <c r="F32" s="249"/>
      <c r="G32" s="249"/>
      <c r="H32" s="249"/>
      <c r="I32" s="126"/>
      <c r="J32" s="126"/>
      <c r="K32" s="126"/>
    </row>
    <row r="33" spans="1:11">
      <c r="A33" s="128"/>
      <c r="B33" s="128"/>
      <c r="C33" s="128"/>
      <c r="D33" s="128"/>
      <c r="E33" s="128"/>
      <c r="F33" s="128"/>
      <c r="G33" s="128"/>
      <c r="H33" s="128"/>
      <c r="I33" s="128"/>
      <c r="J33" s="128"/>
      <c r="K33" s="128"/>
    </row>
    <row r="34" spans="1:11" ht="12.75">
      <c r="A34" s="248" t="s">
        <v>167</v>
      </c>
      <c r="B34" s="249"/>
      <c r="C34" s="249"/>
      <c r="D34" s="249"/>
      <c r="E34" s="249"/>
      <c r="F34" s="249"/>
      <c r="G34" s="249"/>
      <c r="H34" s="249"/>
      <c r="I34" s="249"/>
      <c r="J34" s="249"/>
      <c r="K34" s="128"/>
    </row>
    <row r="36" spans="1:11" ht="12.75" thickBot="1"/>
    <row r="37" spans="1:11" ht="88.5" customHeight="1" thickTop="1" thickBot="1">
      <c r="A37" s="68" t="s">
        <v>70</v>
      </c>
      <c r="B37" s="69" t="str">
        <f t="shared" ref="B37:H37" si="1">IF(B30=SUM(B8:B28),"Totale coerente", "Totale NON Coerente rispetto alla somma dei dati della colonna")</f>
        <v>Totale coerente</v>
      </c>
      <c r="C37" s="70" t="str">
        <f t="shared" si="1"/>
        <v>Totale coerente</v>
      </c>
      <c r="D37" s="70" t="str">
        <f t="shared" si="1"/>
        <v>Totale coerente</v>
      </c>
      <c r="E37" s="70" t="str">
        <f t="shared" si="1"/>
        <v>Totale coerente</v>
      </c>
      <c r="F37" s="70" t="str">
        <f t="shared" si="1"/>
        <v>Totale coerente</v>
      </c>
      <c r="G37" s="70" t="str">
        <f t="shared" si="1"/>
        <v>Totale coerente</v>
      </c>
      <c r="H37" s="74" t="str">
        <f t="shared" si="1"/>
        <v>Totale coerente</v>
      </c>
    </row>
    <row r="38" spans="1:11" ht="12.75" thickTop="1"/>
  </sheetData>
  <sheetProtection sheet="1" objects="1" scenarios="1" selectLockedCells="1"/>
  <mergeCells count="7">
    <mergeCell ref="A34:J34"/>
    <mergeCell ref="J6:J7"/>
    <mergeCell ref="A2:H2"/>
    <mergeCell ref="A3:H3"/>
    <mergeCell ref="A6:A7"/>
    <mergeCell ref="B6:H6"/>
    <mergeCell ref="A32:H32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7" orientation="landscape" r:id="rId1"/>
  <headerFooter alignWithMargins="0">
    <oddHeader>&amp;C&amp;A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 codeName="Foglio16">
    <tabColor theme="0" tint="-0.249977111117893"/>
    <pageSetUpPr fitToPage="1"/>
  </sheetPr>
  <dimension ref="A1:P26"/>
  <sheetViews>
    <sheetView showGridLines="0" zoomScale="85" zoomScaleNormal="85" zoomScalePageLayoutView="90" workbookViewId="0"/>
  </sheetViews>
  <sheetFormatPr defaultRowHeight="12"/>
  <cols>
    <col min="1" max="1" width="15" style="6" customWidth="1"/>
    <col min="2" max="3" width="13.42578125" style="6" customWidth="1"/>
    <col min="4" max="4" width="11.42578125" style="6" customWidth="1"/>
    <col min="5" max="5" width="15.42578125" style="6" customWidth="1"/>
    <col min="6" max="6" width="11.42578125" style="6" customWidth="1"/>
    <col min="7" max="7" width="15.42578125" style="6" customWidth="1"/>
    <col min="8" max="8" width="11.42578125" style="6" customWidth="1"/>
    <col min="9" max="9" width="15.42578125" style="6" customWidth="1"/>
    <col min="10" max="10" width="11.42578125" style="6" customWidth="1"/>
    <col min="11" max="11" width="15.42578125" style="6" customWidth="1"/>
    <col min="12" max="12" width="9.42578125" style="6" customWidth="1"/>
    <col min="13" max="13" width="11.42578125" style="6" bestFit="1" customWidth="1"/>
    <col min="14" max="14" width="15.42578125" style="6" customWidth="1"/>
    <col min="15" max="16384" width="9.140625" style="6"/>
  </cols>
  <sheetData>
    <row r="1" spans="1:16" ht="25.35" customHeight="1">
      <c r="A1" s="186" t="s">
        <v>146</v>
      </c>
      <c r="B1" s="180"/>
      <c r="C1" s="180"/>
      <c r="D1" s="180"/>
      <c r="E1" s="185"/>
      <c r="F1" s="185"/>
      <c r="J1" s="156"/>
      <c r="L1" s="157"/>
    </row>
    <row r="2" spans="1:16" ht="50.25" customHeight="1">
      <c r="A2" s="270" t="s">
        <v>134</v>
      </c>
      <c r="B2" s="270"/>
      <c r="C2" s="270"/>
      <c r="D2" s="270"/>
      <c r="E2" s="270"/>
      <c r="F2" s="270"/>
      <c r="G2" s="270"/>
      <c r="H2" s="270"/>
      <c r="I2" s="270"/>
      <c r="J2" s="270"/>
      <c r="K2" s="270"/>
      <c r="L2" s="270"/>
      <c r="M2" s="158"/>
      <c r="N2" s="158"/>
      <c r="O2" s="158"/>
      <c r="P2" s="158"/>
    </row>
    <row r="3" spans="1:16" ht="18.600000000000001" customHeight="1">
      <c r="A3" s="270" t="s">
        <v>79</v>
      </c>
      <c r="B3" s="270"/>
      <c r="C3" s="270"/>
      <c r="D3" s="270"/>
      <c r="E3" s="270"/>
      <c r="F3" s="270"/>
      <c r="G3" s="270"/>
      <c r="H3" s="270"/>
      <c r="I3" s="270"/>
      <c r="J3" s="270"/>
      <c r="K3" s="270"/>
      <c r="L3" s="270"/>
      <c r="M3" s="158"/>
      <c r="N3" s="158"/>
      <c r="O3" s="158"/>
      <c r="P3" s="158"/>
    </row>
    <row r="4" spans="1:16" ht="18.600000000000001" customHeight="1">
      <c r="A4" s="270" t="s">
        <v>170</v>
      </c>
      <c r="B4" s="270"/>
      <c r="C4" s="270"/>
      <c r="D4" s="270"/>
      <c r="E4" s="270"/>
      <c r="F4" s="270"/>
      <c r="G4" s="270"/>
      <c r="H4" s="270"/>
      <c r="I4" s="270"/>
      <c r="J4" s="270"/>
      <c r="K4" s="270"/>
      <c r="L4" s="270"/>
    </row>
    <row r="5" spans="1:16" ht="30" customHeight="1">
      <c r="A5" s="275" t="s">
        <v>80</v>
      </c>
      <c r="B5" s="276"/>
      <c r="C5" s="276"/>
      <c r="D5" s="276"/>
      <c r="E5" s="276"/>
      <c r="F5" s="276"/>
      <c r="G5" s="276"/>
      <c r="H5" s="276"/>
      <c r="I5" s="276"/>
      <c r="J5" s="276"/>
      <c r="K5" s="276"/>
      <c r="L5" s="276"/>
    </row>
    <row r="6" spans="1:16" ht="14.1" customHeight="1">
      <c r="A6" s="188"/>
      <c r="B6" s="189"/>
      <c r="C6" s="189"/>
      <c r="D6" s="189"/>
      <c r="E6" s="189"/>
      <c r="F6" s="189"/>
      <c r="G6" s="189"/>
      <c r="H6" s="189"/>
      <c r="I6" s="189"/>
      <c r="J6" s="189"/>
      <c r="K6" s="189"/>
      <c r="L6" s="189"/>
    </row>
    <row r="7" spans="1:16" ht="39.75" customHeight="1" thickBot="1">
      <c r="A7" s="159" t="s">
        <v>137</v>
      </c>
      <c r="C7" s="160"/>
      <c r="D7" s="160"/>
      <c r="F7" s="161"/>
      <c r="G7" s="161"/>
      <c r="H7" s="161"/>
      <c r="I7" s="161"/>
      <c r="J7" s="161"/>
    </row>
    <row r="8" spans="1:16" s="165" customFormat="1" ht="78" customHeight="1">
      <c r="A8" s="162" t="s">
        <v>81</v>
      </c>
      <c r="B8" s="163" t="s">
        <v>82</v>
      </c>
      <c r="C8" s="163" t="s">
        <v>142</v>
      </c>
      <c r="D8" s="163" t="s">
        <v>6</v>
      </c>
      <c r="E8" s="163" t="s">
        <v>138</v>
      </c>
      <c r="F8" s="163" t="s">
        <v>6</v>
      </c>
      <c r="G8" s="163" t="s">
        <v>140</v>
      </c>
      <c r="H8" s="163" t="s">
        <v>6</v>
      </c>
      <c r="I8" s="163" t="s">
        <v>141</v>
      </c>
      <c r="J8" s="164" t="s">
        <v>6</v>
      </c>
      <c r="L8" s="166"/>
    </row>
    <row r="9" spans="1:16" ht="19.5" customHeight="1">
      <c r="A9" s="167" t="s">
        <v>83</v>
      </c>
      <c r="B9" s="168">
        <f ca="1">+'8. I anno suss com'!B31+'5. I anno suss in'!B31+'1. I anno IF'!B31</f>
        <v>0</v>
      </c>
      <c r="C9" s="168">
        <f ca="1">+'8. I anno suss com'!C31+'5. I anno suss in'!C31+'1. I anno IF'!C31</f>
        <v>0</v>
      </c>
      <c r="D9" s="168">
        <f ca="1">+'8. I anno suss com'!D31+'5. I anno suss in'!D31+'1. I anno IF'!D31</f>
        <v>0</v>
      </c>
      <c r="E9" s="206">
        <f ca="1">+'1. I anno IF'!C31</f>
        <v>0</v>
      </c>
      <c r="F9" s="206">
        <f ca="1">+'1. I anno IF'!D31</f>
        <v>0</v>
      </c>
      <c r="G9" s="200">
        <f ca="1">+'5. I anno suss in'!C31</f>
        <v>0</v>
      </c>
      <c r="H9" s="200">
        <f ca="1">+'5. I anno suss in'!D31</f>
        <v>0</v>
      </c>
      <c r="I9" s="202">
        <f ca="1">+'8. I anno suss com'!C31</f>
        <v>0</v>
      </c>
      <c r="J9" s="203">
        <f ca="1">+'8. I anno suss com'!D31</f>
        <v>0</v>
      </c>
    </row>
    <row r="10" spans="1:16" s="169" customFormat="1" ht="19.5" customHeight="1">
      <c r="A10" s="167" t="s">
        <v>84</v>
      </c>
      <c r="B10" s="168">
        <f ca="1">+'6. II anno suss in'!B31+'9. II anno suss com'!B31+'2. II anno IF'!B31</f>
        <v>0</v>
      </c>
      <c r="C10" s="168">
        <f ca="1">+'9. II anno suss com'!C31+'6. II anno suss in'!C31+'2. II anno IF'!C31</f>
        <v>0</v>
      </c>
      <c r="D10" s="168">
        <f ca="1">+'9. II anno suss com'!D31+'6. II anno suss in'!D31+'2. II anno IF'!D31</f>
        <v>0</v>
      </c>
      <c r="E10" s="206">
        <f ca="1">+'2. II anno IF'!C31</f>
        <v>0</v>
      </c>
      <c r="F10" s="206">
        <f ca="1">+'2. II anno IF'!D31</f>
        <v>0</v>
      </c>
      <c r="G10" s="200">
        <f ca="1">+'6. II anno suss in'!C31</f>
        <v>0</v>
      </c>
      <c r="H10" s="200">
        <f ca="1">+'6. II anno suss in'!D31</f>
        <v>0</v>
      </c>
      <c r="I10" s="202">
        <f ca="1">+'9. II anno suss com'!C31</f>
        <v>0</v>
      </c>
      <c r="J10" s="203">
        <f ca="1">+'9. II anno suss com'!D31</f>
        <v>0</v>
      </c>
    </row>
    <row r="11" spans="1:16" s="169" customFormat="1" ht="19.5" customHeight="1">
      <c r="A11" s="167" t="s">
        <v>85</v>
      </c>
      <c r="B11" s="168">
        <f ca="1">'10. III anno suss com'!B31+'7. III anno suss in'!B31+'3. III anno IF'!B31</f>
        <v>0</v>
      </c>
      <c r="C11" s="168">
        <f ca="1">'7. III anno suss in'!C31+'10. III anno suss com'!C31+'3. III anno IF'!C31</f>
        <v>0</v>
      </c>
      <c r="D11" s="168">
        <f ca="1">'7. III anno suss in'!D31+'10. III anno suss com'!D31+'3. III anno IF'!D31</f>
        <v>0</v>
      </c>
      <c r="E11" s="207">
        <f ca="1">+'3. III anno IF'!C31</f>
        <v>0</v>
      </c>
      <c r="F11" s="207">
        <f ca="1">+'3. III anno IF'!D31</f>
        <v>0</v>
      </c>
      <c r="G11" s="200">
        <f ca="1">+'7. III anno suss in'!C31</f>
        <v>0</v>
      </c>
      <c r="H11" s="200">
        <f ca="1">+'7. III anno suss in'!D31</f>
        <v>0</v>
      </c>
      <c r="I11" s="202">
        <f ca="1">+'10. III anno suss com'!C31</f>
        <v>0</v>
      </c>
      <c r="J11" s="203">
        <f ca="1">+'10. III anno suss com'!D31</f>
        <v>0</v>
      </c>
    </row>
    <row r="12" spans="1:16" ht="21.75" customHeight="1" thickBot="1">
      <c r="A12" s="170" t="s">
        <v>86</v>
      </c>
      <c r="B12" s="171">
        <f ca="1">'10. III anno suss com'!B31+'7. III anno suss in'!B31+'9. II anno suss com'!B31+'8. I anno suss com'!B31+'6. II anno suss in'!B31+'5. I anno suss in'!B31+'3. III anno IF'!B31+'2. II anno IF'!B31+'1. I anno IF'!B31</f>
        <v>0</v>
      </c>
      <c r="C12" s="171">
        <f ca="1">'7. III anno suss in'!C31+'10. III anno suss com'!C31+'9. II anno suss com'!C31+'8. I anno suss com'!C31+'6. II anno suss in'!C31+'5. I anno suss in'!C31+'3. III anno IF'!C31+'2. II anno IF'!C31+'1. I anno IF'!C31</f>
        <v>0</v>
      </c>
      <c r="D12" s="171">
        <f ca="1">'7. III anno suss in'!D31+'10. III anno suss com'!D31+'9. II anno suss com'!D31+'8. I anno suss com'!D31+'6. II anno suss in'!D31+'5. I anno suss in'!D31+'3. III anno IF'!D31+'2. II anno IF'!D31+'1. I anno IF'!D31</f>
        <v>0</v>
      </c>
      <c r="E12" s="208">
        <f ca="1">+'1. I anno IF'!C31+'2. II anno IF'!C31+'3. III anno IF'!C31</f>
        <v>0</v>
      </c>
      <c r="F12" s="208">
        <f ca="1">+'1. I anno IF'!D31+'2. II anno IF'!D31+'3. III anno IF'!D31</f>
        <v>0</v>
      </c>
      <c r="G12" s="201">
        <f ca="1">+'6. II anno suss in'!C31+'5. I anno suss in'!C31+'7. III anno suss in'!C31</f>
        <v>0</v>
      </c>
      <c r="H12" s="201">
        <f ca="1">+'6. II anno suss in'!D31+'5. I anno suss in'!D31+'7. III anno suss in'!D31</f>
        <v>0</v>
      </c>
      <c r="I12" s="204">
        <f ca="1">+'8. I anno suss com'!C31+'9. II anno suss com'!C31+'10. III anno suss com'!C31</f>
        <v>0</v>
      </c>
      <c r="J12" s="205">
        <f ca="1">+'8. I anno suss com'!D31+'9. II anno suss com'!D31+'10. III anno suss com'!D31</f>
        <v>0</v>
      </c>
    </row>
    <row r="13" spans="1:16">
      <c r="A13" s="172"/>
      <c r="B13" s="172"/>
      <c r="C13" s="172"/>
      <c r="D13" s="172"/>
      <c r="G13" s="172"/>
      <c r="H13" s="172"/>
      <c r="I13" s="172"/>
      <c r="J13" s="172"/>
    </row>
    <row r="14" spans="1:16" ht="39.6" customHeight="1">
      <c r="A14" s="173"/>
      <c r="B14" s="174"/>
      <c r="C14" s="174"/>
      <c r="D14" s="174"/>
      <c r="E14" s="174"/>
      <c r="F14" s="174"/>
      <c r="G14" s="174"/>
      <c r="H14" s="174"/>
      <c r="I14" s="174"/>
      <c r="J14" s="174"/>
      <c r="K14" s="174"/>
      <c r="L14" s="174"/>
    </row>
    <row r="16" spans="1:16" ht="36" customHeight="1" thickBot="1">
      <c r="A16" s="159" t="s">
        <v>137</v>
      </c>
      <c r="B16" s="159"/>
      <c r="C16" s="159"/>
      <c r="D16" s="159"/>
      <c r="E16" s="175"/>
      <c r="F16" s="175"/>
      <c r="G16" s="175"/>
    </row>
    <row r="17" spans="1:14" s="165" customFormat="1" ht="73.349999999999994" customHeight="1">
      <c r="A17" s="162" t="s">
        <v>81</v>
      </c>
      <c r="B17" s="163" t="s">
        <v>82</v>
      </c>
      <c r="C17" s="163" t="s">
        <v>142</v>
      </c>
      <c r="D17" s="163" t="s">
        <v>6</v>
      </c>
      <c r="E17" s="163" t="s">
        <v>138</v>
      </c>
      <c r="F17" s="163" t="s">
        <v>6</v>
      </c>
      <c r="G17" s="163" t="s">
        <v>139</v>
      </c>
      <c r="H17" s="164" t="s">
        <v>6</v>
      </c>
      <c r="M17" s="166"/>
      <c r="N17" s="166"/>
    </row>
    <row r="18" spans="1:14" ht="22.5" customHeight="1" thickBot="1">
      <c r="A18" s="170" t="s">
        <v>87</v>
      </c>
      <c r="B18" s="171">
        <f ca="1">+'4. IV anno IF'!B30+'11. IV anno suss com'!B30</f>
        <v>0</v>
      </c>
      <c r="C18" s="171">
        <f ca="1">+'4. IV anno IF'!C30+'11. IV anno suss com'!C30</f>
        <v>0</v>
      </c>
      <c r="D18" s="171">
        <f ca="1">+'4. IV anno IF'!D30+'11. IV anno suss com'!D30</f>
        <v>0</v>
      </c>
      <c r="E18" s="209">
        <f ca="1">+'4. IV anno IF'!C30</f>
        <v>0</v>
      </c>
      <c r="F18" s="209">
        <f ca="1">+'4. IV anno IF'!D30</f>
        <v>0</v>
      </c>
      <c r="G18" s="204">
        <f ca="1">+'11. IV anno suss com'!C30</f>
        <v>0</v>
      </c>
      <c r="H18" s="205">
        <f ca="1">+'11. IV anno suss com'!D30</f>
        <v>0</v>
      </c>
      <c r="M18" s="176"/>
      <c r="N18" s="176"/>
    </row>
    <row r="19" spans="1:14" s="169" customFormat="1" ht="22.5" customHeight="1">
      <c r="A19" s="177"/>
      <c r="B19" s="178"/>
      <c r="C19" s="177"/>
      <c r="D19" s="178"/>
      <c r="E19" s="178"/>
      <c r="F19" s="178"/>
      <c r="G19" s="177"/>
      <c r="H19" s="178"/>
      <c r="I19" s="177"/>
      <c r="J19" s="178"/>
    </row>
    <row r="20" spans="1:14">
      <c r="M20" s="169"/>
      <c r="N20" s="169"/>
    </row>
    <row r="22" spans="1:14" ht="12.75">
      <c r="A22" s="179" t="s">
        <v>88</v>
      </c>
    </row>
    <row r="24" spans="1:14" ht="15">
      <c r="A24" s="273"/>
      <c r="B24" s="274"/>
      <c r="C24" s="274"/>
      <c r="D24" s="274"/>
      <c r="E24" s="274"/>
      <c r="F24" s="274"/>
      <c r="G24" s="274"/>
      <c r="H24" s="274"/>
      <c r="I24" s="274"/>
      <c r="J24" s="274"/>
    </row>
    <row r="26" spans="1:14" ht="12" customHeight="1">
      <c r="A26" s="271"/>
      <c r="B26" s="272"/>
      <c r="C26" s="272"/>
      <c r="D26" s="272"/>
      <c r="E26" s="272"/>
      <c r="F26" s="272"/>
      <c r="G26" s="272"/>
      <c r="H26" s="272"/>
      <c r="I26" s="272"/>
      <c r="J26" s="272"/>
    </row>
  </sheetData>
  <sheetProtection sheet="1" objects="1" scenarios="1" selectLockedCells="1"/>
  <mergeCells count="6">
    <mergeCell ref="A2:L2"/>
    <mergeCell ref="A26:J26"/>
    <mergeCell ref="A24:J24"/>
    <mergeCell ref="A4:L4"/>
    <mergeCell ref="A3:L3"/>
    <mergeCell ref="A5:L5"/>
  </mergeCells>
  <phoneticPr fontId="0" type="noConversion"/>
  <printOptions horizontalCentered="1"/>
  <pageMargins left="0.70866141732283472" right="0.70866141732283472" top="0.62992125984251968" bottom="0.74803149606299213" header="0.31496062992125984" footer="0.31496062992125984"/>
  <pageSetup paperSize="9" scale="80" orientation="landscape" r:id="rId1"/>
  <headerFooter alignWithMargins="0">
    <oddHeader>&amp;C&amp;A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 codeName="Foglio12">
    <tabColor theme="0" tint="-0.249977111117893"/>
  </sheetPr>
  <dimension ref="A1:G103"/>
  <sheetViews>
    <sheetView zoomScale="85" zoomScaleNormal="85" zoomScalePageLayoutView="90" workbookViewId="0">
      <selection activeCell="C44" sqref="C44:E47"/>
    </sheetView>
  </sheetViews>
  <sheetFormatPr defaultRowHeight="14.25"/>
  <cols>
    <col min="1" max="1" width="9.140625" style="17"/>
    <col min="2" max="2" width="67.140625" style="17" customWidth="1"/>
    <col min="3" max="3" width="15" style="17" bestFit="1" customWidth="1"/>
    <col min="4" max="4" width="15.42578125" style="17" customWidth="1"/>
    <col min="5" max="5" width="17.85546875" style="17" customWidth="1"/>
    <col min="6" max="6" width="4.42578125" style="17" customWidth="1"/>
    <col min="7" max="7" width="30.42578125" style="19" customWidth="1"/>
    <col min="8" max="16384" width="9.140625" style="17"/>
  </cols>
  <sheetData>
    <row r="1" spans="1:7" ht="16.5" customHeight="1">
      <c r="A1" s="186" t="s">
        <v>146</v>
      </c>
      <c r="C1" s="18"/>
    </row>
    <row r="2" spans="1:7" s="20" customFormat="1" ht="19.350000000000001" customHeight="1">
      <c r="A2" s="287" t="s">
        <v>171</v>
      </c>
      <c r="B2" s="288"/>
      <c r="C2" s="288"/>
      <c r="D2" s="288"/>
      <c r="E2" s="288"/>
      <c r="G2" s="21"/>
    </row>
    <row r="3" spans="1:7" s="20" customFormat="1" ht="13.5" customHeight="1">
      <c r="A3" s="289"/>
      <c r="B3" s="290"/>
      <c r="C3" s="290"/>
      <c r="D3" s="290"/>
      <c r="E3" s="290"/>
      <c r="G3" s="21"/>
    </row>
    <row r="4" spans="1:7" ht="39.75" customHeight="1">
      <c r="A4" s="291" t="s">
        <v>172</v>
      </c>
      <c r="B4" s="292"/>
      <c r="C4" s="292"/>
      <c r="D4" s="292"/>
      <c r="E4" s="292"/>
    </row>
    <row r="5" spans="1:7" ht="18" customHeight="1" thickBot="1">
      <c r="A5" s="278"/>
      <c r="B5" s="278"/>
      <c r="C5" s="278"/>
      <c r="D5" s="278"/>
      <c r="E5" s="278"/>
    </row>
    <row r="6" spans="1:7" ht="51.6" customHeight="1" thickTop="1">
      <c r="A6" s="279" t="s">
        <v>107</v>
      </c>
      <c r="B6" s="280"/>
      <c r="C6" s="22" t="s">
        <v>108</v>
      </c>
      <c r="D6" s="228" t="s">
        <v>93</v>
      </c>
      <c r="E6" s="23" t="s">
        <v>94</v>
      </c>
      <c r="F6" s="24"/>
      <c r="G6" s="25" t="s">
        <v>95</v>
      </c>
    </row>
    <row r="7" spans="1:7" ht="23.25" customHeight="1" thickBot="1">
      <c r="A7" s="281"/>
      <c r="B7" s="282"/>
      <c r="C7" s="62"/>
      <c r="D7" s="62"/>
      <c r="E7" s="63"/>
      <c r="F7" s="27"/>
      <c r="G7" s="28" t="str">
        <f>IF(E7=SUM(C7:D7),"Giusto","Attenzione la somma della cella C7+D7 non è uguale al totale della cella E7")</f>
        <v>Giusto</v>
      </c>
    </row>
    <row r="8" spans="1:7" ht="14.25" customHeight="1" thickBot="1">
      <c r="A8" s="29"/>
      <c r="B8" s="30"/>
      <c r="C8" s="64"/>
      <c r="D8" s="64"/>
      <c r="E8" s="65"/>
      <c r="G8" s="32"/>
    </row>
    <row r="9" spans="1:7" ht="32.1" customHeight="1">
      <c r="A9" s="283" t="s">
        <v>109</v>
      </c>
      <c r="B9" s="97" t="s">
        <v>110</v>
      </c>
      <c r="C9" s="22" t="s">
        <v>96</v>
      </c>
      <c r="D9" s="22" t="s">
        <v>93</v>
      </c>
      <c r="E9" s="23" t="s">
        <v>97</v>
      </c>
      <c r="G9" s="32"/>
    </row>
    <row r="10" spans="1:7" ht="15.6" customHeight="1">
      <c r="A10" s="284"/>
      <c r="B10" s="91" t="s">
        <v>98</v>
      </c>
      <c r="C10" s="240"/>
      <c r="D10" s="34"/>
      <c r="E10" s="35"/>
      <c r="F10" s="36"/>
      <c r="G10" s="28" t="str">
        <f>IF(E10=SUM(C10:D10),"Giusto","Attenzione la somma della cella C10+D10 non è uguale al totale della cella E10")</f>
        <v>Giusto</v>
      </c>
    </row>
    <row r="11" spans="1:7" ht="15.6" customHeight="1">
      <c r="A11" s="284"/>
      <c r="B11" s="91" t="s">
        <v>99</v>
      </c>
      <c r="C11" s="241"/>
      <c r="D11" s="34"/>
      <c r="E11" s="35"/>
      <c r="F11" s="37"/>
      <c r="G11" s="28" t="str">
        <f>IF(E11=SUM(C11:D11),"Giusto","Attenzione la somma della cella C11+D11 non è uguale al totale della cella E11")</f>
        <v>Giusto</v>
      </c>
    </row>
    <row r="12" spans="1:7" ht="15.6" customHeight="1">
      <c r="A12" s="284"/>
      <c r="B12" s="91" t="s">
        <v>100</v>
      </c>
      <c r="C12" s="240"/>
      <c r="D12" s="34"/>
      <c r="E12" s="35"/>
      <c r="F12" s="36"/>
      <c r="G12" s="28" t="str">
        <f>IF(E12=SUM(C12:D12),"Giusto","Attenzione la somma della cella C11+D11 non è uguale al totale della cella E11")</f>
        <v>Giusto</v>
      </c>
    </row>
    <row r="13" spans="1:7" ht="15.6" customHeight="1">
      <c r="A13" s="284"/>
      <c r="B13" s="92" t="s">
        <v>101</v>
      </c>
      <c r="C13" s="34"/>
      <c r="D13" s="34"/>
      <c r="E13" s="35"/>
      <c r="F13" s="36"/>
      <c r="G13" s="28" t="str">
        <f>IF(E13=SUM(C13:D13),"Giusto","Attenzione la somma della cella C11+D11 non è uguale al totale della cella E11")</f>
        <v>Giusto</v>
      </c>
    </row>
    <row r="14" spans="1:7" ht="15.6" customHeight="1" thickBot="1">
      <c r="A14" s="285"/>
      <c r="B14" s="93" t="s">
        <v>102</v>
      </c>
      <c r="C14" s="34"/>
      <c r="D14" s="34"/>
      <c r="E14" s="35"/>
      <c r="F14" s="36"/>
      <c r="G14" s="28" t="str">
        <f>IF(E14=SUM(C14:D14),"Giusto","Attenzione la somma della cella C12+D12 non è uguale al totale della cella E12")</f>
        <v>Giusto</v>
      </c>
    </row>
    <row r="15" spans="1:7" ht="10.5" customHeight="1" thickBot="1">
      <c r="A15" s="40"/>
      <c r="B15" s="41"/>
      <c r="C15" s="42"/>
      <c r="D15" s="43"/>
      <c r="E15" s="44"/>
      <c r="F15" s="36"/>
      <c r="G15" s="32"/>
    </row>
    <row r="16" spans="1:7" ht="30" customHeight="1">
      <c r="A16" s="283" t="s">
        <v>111</v>
      </c>
      <c r="B16" s="98" t="s">
        <v>112</v>
      </c>
      <c r="C16" s="22" t="s">
        <v>96</v>
      </c>
      <c r="D16" s="22" t="s">
        <v>93</v>
      </c>
      <c r="E16" s="23" t="s">
        <v>97</v>
      </c>
      <c r="G16" s="32"/>
    </row>
    <row r="17" spans="1:7" ht="15.6" customHeight="1">
      <c r="A17" s="284"/>
      <c r="B17" s="92" t="s">
        <v>113</v>
      </c>
      <c r="C17" s="240"/>
      <c r="D17" s="34"/>
      <c r="E17" s="35"/>
      <c r="F17" s="45"/>
      <c r="G17" s="28" t="str">
        <f>IF(E17=SUM(C17:D17),"Giusto","Attenzione la somma della cella C17+D17 non è uguale al totale della cella E17")</f>
        <v>Giusto</v>
      </c>
    </row>
    <row r="18" spans="1:7" ht="15.6" customHeight="1">
      <c r="A18" s="284"/>
      <c r="B18" s="92" t="s">
        <v>114</v>
      </c>
      <c r="C18" s="241"/>
      <c r="D18" s="34"/>
      <c r="E18" s="35"/>
      <c r="F18" s="36"/>
      <c r="G18" s="28" t="str">
        <f>IF(E18=SUM(C18:D18),"Giusto","Attenzione la somma della cella C18+D18 non è uguale al totale della cella E18")</f>
        <v>Giusto</v>
      </c>
    </row>
    <row r="19" spans="1:7" ht="15.6" customHeight="1">
      <c r="A19" s="284"/>
      <c r="B19" s="92" t="s">
        <v>115</v>
      </c>
      <c r="C19" s="241"/>
      <c r="D19" s="34"/>
      <c r="E19" s="35"/>
      <c r="F19" s="36"/>
      <c r="G19" s="28" t="str">
        <f>IF(E19=SUM(C19:D19),"Giusto","Attenzione la somma della cella C19+D19 non è uguale al totale della cella E19")</f>
        <v>Giusto</v>
      </c>
    </row>
    <row r="20" spans="1:7" ht="15.6" customHeight="1" thickBot="1">
      <c r="A20" s="285"/>
      <c r="B20" s="93" t="s">
        <v>116</v>
      </c>
      <c r="C20" s="38"/>
      <c r="D20" s="38"/>
      <c r="E20" s="39"/>
      <c r="F20" s="36"/>
      <c r="G20" s="46" t="str">
        <f>IF(E20=SUM(C20:D20),"Giusto","Attenzione la somma della cella C20+D20 non è uguale al totale della cella E20")</f>
        <v>Giusto</v>
      </c>
    </row>
    <row r="21" spans="1:7" ht="23.85" customHeight="1" thickBot="1">
      <c r="A21" s="277"/>
      <c r="B21" s="277"/>
      <c r="C21" s="47"/>
      <c r="D21" s="47"/>
      <c r="E21" s="47"/>
      <c r="G21" s="48"/>
    </row>
    <row r="22" spans="1:7" ht="30" customHeight="1" thickTop="1" thickBot="1">
      <c r="A22" s="49"/>
      <c r="B22" s="50" t="s">
        <v>173</v>
      </c>
      <c r="C22" s="51">
        <v>0</v>
      </c>
      <c r="D22" s="184"/>
      <c r="E22" s="52"/>
      <c r="G22" s="48"/>
    </row>
    <row r="23" spans="1:7" ht="24.6" customHeight="1" thickTop="1">
      <c r="B23" s="53"/>
      <c r="C23" s="54"/>
      <c r="D23" s="20"/>
      <c r="E23" s="55"/>
      <c r="G23" s="48"/>
    </row>
    <row r="24" spans="1:7" ht="11.25" customHeight="1">
      <c r="A24" s="56" t="s">
        <v>117</v>
      </c>
      <c r="B24" s="53"/>
      <c r="C24" s="54"/>
      <c r="D24" s="20"/>
      <c r="E24" s="55"/>
      <c r="G24" s="48"/>
    </row>
    <row r="25" spans="1:7" ht="12" customHeight="1">
      <c r="A25" s="57" t="s">
        <v>103</v>
      </c>
      <c r="B25" s="53"/>
      <c r="C25" s="54"/>
      <c r="D25" s="20"/>
      <c r="E25" s="55"/>
      <c r="G25" s="48"/>
    </row>
    <row r="26" spans="1:7" ht="12" customHeight="1">
      <c r="A26" s="57" t="s">
        <v>104</v>
      </c>
      <c r="B26" s="53"/>
      <c r="E26" s="55"/>
      <c r="G26" s="48"/>
    </row>
    <row r="27" spans="1:7" ht="14.1" customHeight="1">
      <c r="A27" s="56" t="s">
        <v>118</v>
      </c>
      <c r="B27" s="53"/>
      <c r="C27" s="54"/>
      <c r="D27" s="54"/>
      <c r="E27" s="20"/>
      <c r="G27" s="48"/>
    </row>
    <row r="28" spans="1:7" ht="14.1" customHeight="1">
      <c r="A28" s="56" t="s">
        <v>119</v>
      </c>
      <c r="B28" s="53"/>
      <c r="C28" s="54"/>
      <c r="D28" s="20"/>
      <c r="E28" s="55"/>
      <c r="G28" s="48"/>
    </row>
    <row r="29" spans="1:7" ht="14.1" customHeight="1">
      <c r="A29" s="56" t="s">
        <v>120</v>
      </c>
      <c r="B29" s="53"/>
      <c r="C29" s="54"/>
      <c r="D29" s="20"/>
      <c r="E29" s="55"/>
      <c r="G29" s="48"/>
    </row>
    <row r="30" spans="1:7" ht="21.6" customHeight="1">
      <c r="A30" s="58"/>
      <c r="B30" s="58"/>
      <c r="C30" s="18"/>
      <c r="D30" s="58"/>
      <c r="E30" s="59"/>
      <c r="G30" s="48"/>
    </row>
    <row r="31" spans="1:7" ht="32.25" customHeight="1">
      <c r="A31" s="286" t="s">
        <v>174</v>
      </c>
      <c r="B31" s="286"/>
      <c r="C31" s="286"/>
      <c r="D31" s="286"/>
      <c r="E31" s="286"/>
      <c r="G31" s="48"/>
    </row>
    <row r="32" spans="1:7" ht="14.1" customHeight="1" thickBot="1">
      <c r="A32" s="278"/>
      <c r="B32" s="278"/>
      <c r="C32" s="278"/>
      <c r="D32" s="278"/>
      <c r="E32" s="278"/>
      <c r="G32" s="48"/>
    </row>
    <row r="33" spans="1:7" ht="50.1" customHeight="1" thickTop="1">
      <c r="A33" s="279" t="s">
        <v>121</v>
      </c>
      <c r="B33" s="280"/>
      <c r="C33" s="22" t="s">
        <v>108</v>
      </c>
      <c r="D33" s="22" t="s">
        <v>93</v>
      </c>
      <c r="E33" s="23" t="s">
        <v>105</v>
      </c>
      <c r="G33" s="25" t="s">
        <v>95</v>
      </c>
    </row>
    <row r="34" spans="1:7" ht="18" customHeight="1" thickBot="1">
      <c r="A34" s="281"/>
      <c r="B34" s="282"/>
      <c r="C34" s="243"/>
      <c r="D34" s="26"/>
      <c r="E34" s="39"/>
      <c r="G34" s="28" t="str">
        <f>IF(E34=SUM(C34:D34),"Giusto","Attenzione la somma della cella C34+D34 non è uguale al totale della cella E34")</f>
        <v>Giusto</v>
      </c>
    </row>
    <row r="35" spans="1:7" ht="15" thickBot="1">
      <c r="A35" s="29"/>
      <c r="B35" s="30"/>
      <c r="C35" s="31"/>
      <c r="D35" s="31"/>
      <c r="E35" s="44"/>
      <c r="G35" s="32"/>
    </row>
    <row r="36" spans="1:7" ht="25.35" customHeight="1">
      <c r="A36" s="283" t="s">
        <v>109</v>
      </c>
      <c r="B36" s="33" t="s">
        <v>122</v>
      </c>
      <c r="C36" s="22" t="s">
        <v>96</v>
      </c>
      <c r="D36" s="22" t="s">
        <v>93</v>
      </c>
      <c r="E36" s="23" t="s">
        <v>97</v>
      </c>
      <c r="G36" s="32"/>
    </row>
    <row r="37" spans="1:7" ht="15.6" customHeight="1">
      <c r="A37" s="284"/>
      <c r="B37" s="91" t="s">
        <v>98</v>
      </c>
      <c r="C37" s="34"/>
      <c r="D37" s="34"/>
      <c r="E37" s="35"/>
      <c r="G37" s="28" t="str">
        <f>IF(E37=SUM(C37:D37),"Giusto","Attenzione la somma della cella C37+D37 non è uguale al totale della cella E37")</f>
        <v>Giusto</v>
      </c>
    </row>
    <row r="38" spans="1:7" ht="15.6" customHeight="1">
      <c r="A38" s="284"/>
      <c r="B38" s="91" t="s">
        <v>99</v>
      </c>
      <c r="C38" s="244"/>
      <c r="D38" s="34"/>
      <c r="E38" s="35"/>
      <c r="F38" s="60"/>
      <c r="G38" s="28" t="str">
        <f>IF(E38=SUM(C38:D38),"Giusto","Attenzione la somma della cella C38+D38 non è uguale al totale della cella E38")</f>
        <v>Giusto</v>
      </c>
    </row>
    <row r="39" spans="1:7" ht="15.6" customHeight="1">
      <c r="A39" s="284"/>
      <c r="B39" s="94" t="s">
        <v>100</v>
      </c>
      <c r="C39" s="244"/>
      <c r="D39" s="34"/>
      <c r="E39" s="35"/>
      <c r="G39" s="28" t="str">
        <f>IF(E39=SUM(C39:D39),"Giusto","Attenzione la somma della cella C39+D39 non è uguale al totale della cella E39")</f>
        <v>Giusto</v>
      </c>
    </row>
    <row r="40" spans="1:7" ht="15.6" customHeight="1">
      <c r="A40" s="284"/>
      <c r="B40" s="94" t="s">
        <v>101</v>
      </c>
      <c r="C40" s="34"/>
      <c r="D40" s="34"/>
      <c r="E40" s="35"/>
      <c r="G40" s="28" t="str">
        <f>IF(E40=SUM(C40:D40),"Giusto","Attenzione la somma della cella C40+D40 non è uguale al totale della cella E40")</f>
        <v>Giusto</v>
      </c>
    </row>
    <row r="41" spans="1:7" ht="15.6" customHeight="1" thickBot="1">
      <c r="A41" s="285"/>
      <c r="B41" s="95" t="s">
        <v>102</v>
      </c>
      <c r="C41" s="242"/>
      <c r="D41" s="38"/>
      <c r="E41" s="39"/>
      <c r="G41" s="28" t="str">
        <f>IF(E41=SUM(C41:D41),"Giusto","Attenzione la somma della cella C41+D41 non è uguale al totale della cella E41")</f>
        <v>Giusto</v>
      </c>
    </row>
    <row r="42" spans="1:7" ht="15.6" customHeight="1" thickBot="1">
      <c r="A42" s="40"/>
      <c r="B42" s="96"/>
      <c r="C42" s="42"/>
      <c r="D42" s="43"/>
      <c r="E42" s="44"/>
      <c r="G42" s="32"/>
    </row>
    <row r="43" spans="1:7" ht="29.1" customHeight="1">
      <c r="A43" s="283" t="s">
        <v>111</v>
      </c>
      <c r="B43" s="97" t="s">
        <v>123</v>
      </c>
      <c r="C43" s="22" t="s">
        <v>96</v>
      </c>
      <c r="D43" s="22" t="s">
        <v>93</v>
      </c>
      <c r="E43" s="23" t="s">
        <v>97</v>
      </c>
      <c r="G43" s="32"/>
    </row>
    <row r="44" spans="1:7" ht="15.6" customHeight="1">
      <c r="A44" s="284"/>
      <c r="B44" s="91" t="s">
        <v>124</v>
      </c>
      <c r="C44" s="241"/>
      <c r="D44" s="34"/>
      <c r="E44" s="35"/>
      <c r="F44" s="45"/>
      <c r="G44" s="28" t="str">
        <f>IF(E44=SUM(C44:D44),"Giusto","Attenzione la somma della cella C44+D44 non è uguale al totale della cella E44")</f>
        <v>Giusto</v>
      </c>
    </row>
    <row r="45" spans="1:7" ht="15.6" customHeight="1">
      <c r="A45" s="284"/>
      <c r="B45" s="91" t="s">
        <v>125</v>
      </c>
      <c r="C45" s="241"/>
      <c r="D45" s="34"/>
      <c r="E45" s="35"/>
      <c r="F45" s="45"/>
      <c r="G45" s="28" t="str">
        <f>IF(E45=SUM(C45:D45),"Giusto","Attenzione la somma della cella C45+D45 non è uguale al totale della cella E45")</f>
        <v>Giusto</v>
      </c>
    </row>
    <row r="46" spans="1:7" ht="15.6" customHeight="1">
      <c r="A46" s="284"/>
      <c r="B46" s="91" t="s">
        <v>126</v>
      </c>
      <c r="C46" s="34"/>
      <c r="D46" s="34"/>
      <c r="E46" s="35"/>
      <c r="F46" s="45"/>
      <c r="G46" s="28" t="str">
        <f>IF(E46=SUM(C46:D46),"Giusto","Attenzione la somma della cella C46+D46 non è uguale al totale della cella E46")</f>
        <v>Giusto</v>
      </c>
    </row>
    <row r="47" spans="1:7" ht="15.6" customHeight="1" thickBot="1">
      <c r="A47" s="285"/>
      <c r="B47" s="95" t="s">
        <v>127</v>
      </c>
      <c r="C47" s="242"/>
      <c r="D47" s="38"/>
      <c r="E47" s="39"/>
      <c r="F47" s="45"/>
      <c r="G47" s="46" t="str">
        <f>IF(E47=SUM(C47:D47),"Giusto","Attenzione la somma della cella C47+D47 non è uguale al totale della cella E47")</f>
        <v>Giusto</v>
      </c>
    </row>
    <row r="48" spans="1:7" ht="20.45" customHeight="1" thickBot="1">
      <c r="A48" s="49"/>
      <c r="B48" s="49"/>
      <c r="C48" s="61"/>
      <c r="D48" s="61"/>
      <c r="E48" s="61"/>
    </row>
    <row r="49" spans="1:7" ht="33.6" customHeight="1" thickTop="1" thickBot="1">
      <c r="A49" s="49"/>
      <c r="B49" s="50" t="s">
        <v>175</v>
      </c>
      <c r="C49" s="51">
        <v>0</v>
      </c>
      <c r="D49" s="184"/>
      <c r="E49" s="49"/>
    </row>
    <row r="50" spans="1:7" ht="23.1" customHeight="1" thickTop="1">
      <c r="B50" s="53"/>
      <c r="C50" s="54"/>
      <c r="D50" s="20"/>
    </row>
    <row r="51" spans="1:7">
      <c r="A51" s="56" t="s">
        <v>117</v>
      </c>
    </row>
    <row r="52" spans="1:7" s="49" customFormat="1" ht="11.25">
      <c r="A52" s="57" t="s">
        <v>103</v>
      </c>
      <c r="G52" s="19"/>
    </row>
    <row r="53" spans="1:7" s="49" customFormat="1" ht="11.25">
      <c r="A53" s="57" t="s">
        <v>106</v>
      </c>
      <c r="G53" s="19"/>
    </row>
    <row r="54" spans="1:7" ht="14.1" customHeight="1">
      <c r="A54" s="56" t="s">
        <v>118</v>
      </c>
    </row>
    <row r="55" spans="1:7" ht="14.1" customHeight="1">
      <c r="A55" s="56" t="s">
        <v>119</v>
      </c>
    </row>
    <row r="56" spans="1:7" ht="14.1" customHeight="1">
      <c r="A56" s="56" t="s">
        <v>120</v>
      </c>
    </row>
    <row r="57" spans="1:7">
      <c r="A57" s="20"/>
      <c r="B57" s="20"/>
    </row>
    <row r="58" spans="1:7">
      <c r="A58" s="20"/>
      <c r="B58" s="20"/>
    </row>
    <row r="59" spans="1:7" s="20" customFormat="1">
      <c r="G59" s="21"/>
    </row>
    <row r="60" spans="1:7" s="20" customFormat="1">
      <c r="G60" s="21"/>
    </row>
    <row r="61" spans="1:7" s="20" customFormat="1">
      <c r="G61" s="21"/>
    </row>
    <row r="62" spans="1:7" s="20" customFormat="1">
      <c r="G62" s="21"/>
    </row>
    <row r="63" spans="1:7" s="20" customFormat="1">
      <c r="G63" s="21"/>
    </row>
    <row r="64" spans="1:7" s="20" customFormat="1">
      <c r="G64" s="21"/>
    </row>
    <row r="65" spans="7:7" s="20" customFormat="1">
      <c r="G65" s="21"/>
    </row>
    <row r="66" spans="7:7" s="20" customFormat="1">
      <c r="G66" s="21"/>
    </row>
    <row r="67" spans="7:7" s="20" customFormat="1">
      <c r="G67" s="21"/>
    </row>
    <row r="68" spans="7:7" s="20" customFormat="1">
      <c r="G68" s="21"/>
    </row>
    <row r="69" spans="7:7" s="20" customFormat="1">
      <c r="G69" s="21"/>
    </row>
    <row r="70" spans="7:7" s="20" customFormat="1">
      <c r="G70" s="21"/>
    </row>
    <row r="71" spans="7:7" s="20" customFormat="1">
      <c r="G71" s="21"/>
    </row>
    <row r="72" spans="7:7" s="20" customFormat="1">
      <c r="G72" s="21"/>
    </row>
    <row r="73" spans="7:7" s="20" customFormat="1">
      <c r="G73" s="21"/>
    </row>
    <row r="74" spans="7:7" s="20" customFormat="1">
      <c r="G74" s="21"/>
    </row>
    <row r="75" spans="7:7" s="20" customFormat="1">
      <c r="G75" s="21"/>
    </row>
    <row r="76" spans="7:7" s="20" customFormat="1">
      <c r="G76" s="21"/>
    </row>
    <row r="77" spans="7:7" s="20" customFormat="1">
      <c r="G77" s="21"/>
    </row>
    <row r="78" spans="7:7" s="20" customFormat="1">
      <c r="G78" s="21"/>
    </row>
    <row r="79" spans="7:7" s="20" customFormat="1">
      <c r="G79" s="21"/>
    </row>
    <row r="80" spans="7:7" s="20" customFormat="1">
      <c r="G80" s="21"/>
    </row>
    <row r="81" spans="7:7" s="20" customFormat="1">
      <c r="G81" s="21"/>
    </row>
    <row r="82" spans="7:7" s="20" customFormat="1">
      <c r="G82" s="21"/>
    </row>
    <row r="83" spans="7:7" s="20" customFormat="1">
      <c r="G83" s="21"/>
    </row>
    <row r="84" spans="7:7" s="20" customFormat="1">
      <c r="G84" s="21"/>
    </row>
    <row r="85" spans="7:7" s="20" customFormat="1">
      <c r="G85" s="21"/>
    </row>
    <row r="86" spans="7:7" s="20" customFormat="1">
      <c r="G86" s="21"/>
    </row>
    <row r="87" spans="7:7" s="20" customFormat="1">
      <c r="G87" s="21"/>
    </row>
    <row r="88" spans="7:7" s="20" customFormat="1">
      <c r="G88" s="21"/>
    </row>
    <row r="89" spans="7:7" s="20" customFormat="1">
      <c r="G89" s="21"/>
    </row>
    <row r="90" spans="7:7" s="20" customFormat="1">
      <c r="G90" s="21"/>
    </row>
    <row r="91" spans="7:7" s="20" customFormat="1">
      <c r="G91" s="21"/>
    </row>
    <row r="92" spans="7:7" s="20" customFormat="1">
      <c r="G92" s="21"/>
    </row>
    <row r="93" spans="7:7" s="20" customFormat="1">
      <c r="G93" s="21"/>
    </row>
    <row r="94" spans="7:7" s="20" customFormat="1">
      <c r="G94" s="21"/>
    </row>
    <row r="95" spans="7:7" s="20" customFormat="1">
      <c r="G95" s="21"/>
    </row>
    <row r="96" spans="7:7" s="20" customFormat="1">
      <c r="G96" s="21"/>
    </row>
    <row r="97" spans="1:7" s="20" customFormat="1">
      <c r="G97" s="21"/>
    </row>
    <row r="98" spans="1:7" s="20" customFormat="1">
      <c r="G98" s="21"/>
    </row>
    <row r="99" spans="1:7" s="20" customFormat="1">
      <c r="G99" s="21"/>
    </row>
    <row r="100" spans="1:7" s="20" customFormat="1">
      <c r="G100" s="21"/>
    </row>
    <row r="101" spans="1:7" s="20" customFormat="1">
      <c r="G101" s="21"/>
    </row>
    <row r="102" spans="1:7">
      <c r="A102" s="20"/>
      <c r="B102" s="20"/>
    </row>
    <row r="103" spans="1:7">
      <c r="A103" s="20"/>
      <c r="B103" s="20"/>
    </row>
  </sheetData>
  <sheetProtection sheet="1" objects="1" scenarios="1" selectLockedCells="1"/>
  <mergeCells count="13">
    <mergeCell ref="A16:A20"/>
    <mergeCell ref="A2:E2"/>
    <mergeCell ref="A3:E3"/>
    <mergeCell ref="A5:E5"/>
    <mergeCell ref="A6:B7"/>
    <mergeCell ref="A4:E4"/>
    <mergeCell ref="A9:A14"/>
    <mergeCell ref="A21:B21"/>
    <mergeCell ref="A32:E32"/>
    <mergeCell ref="A33:B34"/>
    <mergeCell ref="A36:A41"/>
    <mergeCell ref="A43:A47"/>
    <mergeCell ref="A31:E31"/>
  </mergeCells>
  <phoneticPr fontId="42" type="noConversion"/>
  <pageMargins left="0.78740157480314965" right="0" top="0.55118110236220474" bottom="0.55118110236220474" header="0.31496062992125984" footer="0.31496062992125984"/>
  <pageSetup paperSize="9" scale="90" orientation="landscape" r:id="rId1"/>
  <headerFooter alignWithMargins="0">
    <oddHeader>&amp;C&amp;A</oddHeader>
  </headerFooter>
  <rowBreaks count="1" manualBreakCount="1">
    <brk id="30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>
  <sheetPr codeName="Foglio13">
    <tabColor theme="3" tint="0.39997558519241921"/>
  </sheetPr>
  <dimension ref="A1:D143"/>
  <sheetViews>
    <sheetView zoomScale="108" zoomScaleNormal="85" workbookViewId="0">
      <selection activeCell="B9" sqref="B9"/>
    </sheetView>
  </sheetViews>
  <sheetFormatPr defaultColWidth="9" defaultRowHeight="12.75"/>
  <cols>
    <col min="1" max="1" width="40.42578125" style="215" customWidth="1"/>
    <col min="2" max="2" width="68.42578125" style="215" customWidth="1"/>
    <col min="3" max="3" width="8.42578125" style="215" customWidth="1"/>
    <col min="4" max="4" width="7.85546875" style="215" customWidth="1"/>
    <col min="5" max="16384" width="9" style="215"/>
  </cols>
  <sheetData>
    <row r="1" spans="1:4" ht="15">
      <c r="A1" s="186" t="s">
        <v>146</v>
      </c>
    </row>
    <row r="2" spans="1:4" ht="20.25" customHeight="1">
      <c r="A2" s="221" t="s">
        <v>143</v>
      </c>
    </row>
    <row r="4" spans="1:4" ht="64.5" customHeight="1">
      <c r="A4" s="293" t="s">
        <v>179</v>
      </c>
      <c r="B4" s="294"/>
      <c r="C4" s="222"/>
      <c r="D4" s="223"/>
    </row>
    <row r="6" spans="1:4" ht="42" customHeight="1">
      <c r="A6" s="224"/>
      <c r="B6" s="225"/>
      <c r="C6" s="226"/>
    </row>
    <row r="7" spans="1:4" ht="40.5" customHeight="1">
      <c r="A7" s="239"/>
      <c r="B7" s="183"/>
      <c r="C7" s="226"/>
    </row>
    <row r="8" spans="1:4" ht="42" customHeight="1">
      <c r="A8" s="183"/>
      <c r="B8" s="183"/>
      <c r="C8" s="226"/>
    </row>
    <row r="9" spans="1:4" ht="42" customHeight="1">
      <c r="A9" s="183"/>
      <c r="B9" s="183"/>
      <c r="C9" s="226"/>
    </row>
    <row r="10" spans="1:4" ht="42" customHeight="1">
      <c r="A10" s="183"/>
      <c r="B10" s="183"/>
      <c r="C10" s="226"/>
    </row>
    <row r="11" spans="1:4" ht="42" customHeight="1">
      <c r="A11" s="183"/>
      <c r="B11" s="183"/>
      <c r="C11" s="226"/>
    </row>
    <row r="12" spans="1:4" ht="42" customHeight="1">
      <c r="A12" s="183"/>
      <c r="B12" s="183"/>
      <c r="C12" s="226"/>
    </row>
    <row r="13" spans="1:4" ht="42" customHeight="1">
      <c r="A13" s="183"/>
      <c r="B13" s="183"/>
      <c r="C13" s="226"/>
    </row>
    <row r="14" spans="1:4" ht="42" customHeight="1">
      <c r="A14" s="183"/>
      <c r="B14" s="183"/>
      <c r="C14" s="226"/>
    </row>
    <row r="15" spans="1:4" ht="42" customHeight="1">
      <c r="A15" s="183"/>
      <c r="B15" s="183"/>
      <c r="C15" s="226"/>
    </row>
    <row r="16" spans="1:4">
      <c r="A16" s="183"/>
      <c r="B16" s="183"/>
    </row>
    <row r="17" spans="1:2">
      <c r="A17" s="227"/>
      <c r="B17" s="227"/>
    </row>
    <row r="18" spans="1:2">
      <c r="A18" s="227"/>
      <c r="B18" s="227"/>
    </row>
    <row r="19" spans="1:2">
      <c r="A19" s="227"/>
      <c r="B19" s="227"/>
    </row>
    <row r="20" spans="1:2">
      <c r="A20" s="227"/>
      <c r="B20" s="227"/>
    </row>
    <row r="21" spans="1:2">
      <c r="A21" s="227"/>
      <c r="B21" s="227"/>
    </row>
    <row r="22" spans="1:2">
      <c r="A22" s="227"/>
      <c r="B22" s="227"/>
    </row>
    <row r="23" spans="1:2">
      <c r="A23" s="227"/>
      <c r="B23" s="227"/>
    </row>
    <row r="24" spans="1:2">
      <c r="A24" s="227"/>
      <c r="B24" s="227"/>
    </row>
    <row r="25" spans="1:2">
      <c r="A25" s="227"/>
      <c r="B25" s="227"/>
    </row>
    <row r="26" spans="1:2">
      <c r="A26" s="227"/>
      <c r="B26" s="227"/>
    </row>
    <row r="27" spans="1:2">
      <c r="A27" s="227"/>
      <c r="B27" s="227"/>
    </row>
    <row r="28" spans="1:2">
      <c r="A28" s="227"/>
      <c r="B28" s="227"/>
    </row>
    <row r="29" spans="1:2">
      <c r="A29" s="227"/>
      <c r="B29" s="227"/>
    </row>
    <row r="30" spans="1:2">
      <c r="A30" s="227"/>
      <c r="B30" s="227"/>
    </row>
    <row r="31" spans="1:2">
      <c r="A31" s="227"/>
      <c r="B31" s="227"/>
    </row>
    <row r="32" spans="1:2">
      <c r="A32" s="227"/>
      <c r="B32" s="227"/>
    </row>
    <row r="33" spans="1:2">
      <c r="A33" s="227"/>
      <c r="B33" s="227"/>
    </row>
    <row r="34" spans="1:2">
      <c r="A34" s="227"/>
      <c r="B34" s="227"/>
    </row>
    <row r="35" spans="1:2">
      <c r="A35" s="227"/>
      <c r="B35" s="227"/>
    </row>
    <row r="36" spans="1:2">
      <c r="A36" s="227"/>
      <c r="B36" s="227"/>
    </row>
    <row r="37" spans="1:2">
      <c r="A37" s="227"/>
      <c r="B37" s="227"/>
    </row>
    <row r="38" spans="1:2">
      <c r="A38" s="227"/>
      <c r="B38" s="227"/>
    </row>
    <row r="39" spans="1:2">
      <c r="A39" s="227"/>
      <c r="B39" s="227"/>
    </row>
    <row r="40" spans="1:2">
      <c r="A40" s="227"/>
      <c r="B40" s="227"/>
    </row>
    <row r="41" spans="1:2">
      <c r="A41" s="227"/>
      <c r="B41" s="227"/>
    </row>
    <row r="42" spans="1:2">
      <c r="A42" s="227"/>
      <c r="B42" s="227"/>
    </row>
    <row r="43" spans="1:2">
      <c r="A43" s="227"/>
      <c r="B43" s="227"/>
    </row>
    <row r="44" spans="1:2">
      <c r="A44" s="227"/>
      <c r="B44" s="227"/>
    </row>
    <row r="45" spans="1:2">
      <c r="A45" s="227"/>
      <c r="B45" s="227"/>
    </row>
    <row r="46" spans="1:2">
      <c r="A46" s="227"/>
      <c r="B46" s="227"/>
    </row>
    <row r="47" spans="1:2">
      <c r="A47" s="227"/>
      <c r="B47" s="227"/>
    </row>
    <row r="48" spans="1:2">
      <c r="A48" s="227"/>
      <c r="B48" s="227"/>
    </row>
    <row r="49" spans="1:2">
      <c r="A49" s="227"/>
      <c r="B49" s="227"/>
    </row>
    <row r="50" spans="1:2">
      <c r="A50" s="227"/>
      <c r="B50" s="227"/>
    </row>
    <row r="51" spans="1:2">
      <c r="A51" s="227"/>
      <c r="B51" s="227"/>
    </row>
    <row r="52" spans="1:2">
      <c r="A52" s="227"/>
      <c r="B52" s="227"/>
    </row>
    <row r="53" spans="1:2">
      <c r="A53" s="227"/>
      <c r="B53" s="227"/>
    </row>
    <row r="54" spans="1:2">
      <c r="A54" s="227"/>
      <c r="B54" s="227"/>
    </row>
    <row r="55" spans="1:2">
      <c r="A55" s="227"/>
      <c r="B55" s="227"/>
    </row>
    <row r="56" spans="1:2">
      <c r="A56" s="227"/>
      <c r="B56" s="227"/>
    </row>
    <row r="57" spans="1:2">
      <c r="A57" s="227"/>
      <c r="B57" s="227"/>
    </row>
    <row r="58" spans="1:2">
      <c r="A58" s="227"/>
      <c r="B58" s="227"/>
    </row>
    <row r="59" spans="1:2">
      <c r="A59" s="227"/>
      <c r="B59" s="227"/>
    </row>
    <row r="60" spans="1:2">
      <c r="A60" s="227"/>
      <c r="B60" s="227"/>
    </row>
    <row r="61" spans="1:2">
      <c r="A61" s="227"/>
      <c r="B61" s="227"/>
    </row>
    <row r="62" spans="1:2">
      <c r="A62" s="227"/>
      <c r="B62" s="227"/>
    </row>
    <row r="63" spans="1:2">
      <c r="A63" s="227"/>
      <c r="B63" s="227"/>
    </row>
    <row r="64" spans="1:2">
      <c r="A64" s="227"/>
      <c r="B64" s="227"/>
    </row>
    <row r="65" spans="1:2">
      <c r="A65" s="227"/>
      <c r="B65" s="227"/>
    </row>
    <row r="66" spans="1:2">
      <c r="A66" s="227"/>
      <c r="B66" s="227"/>
    </row>
    <row r="67" spans="1:2">
      <c r="A67" s="227"/>
      <c r="B67" s="227"/>
    </row>
    <row r="68" spans="1:2">
      <c r="A68" s="227"/>
      <c r="B68" s="227"/>
    </row>
    <row r="69" spans="1:2">
      <c r="A69" s="227"/>
      <c r="B69" s="227"/>
    </row>
    <row r="70" spans="1:2">
      <c r="A70" s="227"/>
      <c r="B70" s="227"/>
    </row>
    <row r="71" spans="1:2">
      <c r="A71" s="227"/>
      <c r="B71" s="227"/>
    </row>
    <row r="72" spans="1:2">
      <c r="A72" s="227"/>
      <c r="B72" s="227"/>
    </row>
    <row r="73" spans="1:2">
      <c r="A73" s="227"/>
      <c r="B73" s="227"/>
    </row>
    <row r="74" spans="1:2">
      <c r="A74" s="227"/>
      <c r="B74" s="227"/>
    </row>
    <row r="75" spans="1:2">
      <c r="A75" s="227"/>
      <c r="B75" s="227"/>
    </row>
    <row r="76" spans="1:2">
      <c r="A76" s="227"/>
      <c r="B76" s="227"/>
    </row>
    <row r="77" spans="1:2">
      <c r="A77" s="227"/>
      <c r="B77" s="227"/>
    </row>
    <row r="78" spans="1:2">
      <c r="A78" s="227"/>
      <c r="B78" s="227"/>
    </row>
    <row r="79" spans="1:2">
      <c r="A79" s="227"/>
      <c r="B79" s="227"/>
    </row>
    <row r="80" spans="1:2">
      <c r="A80" s="227"/>
      <c r="B80" s="227"/>
    </row>
    <row r="81" spans="1:2">
      <c r="A81" s="227"/>
      <c r="B81" s="227"/>
    </row>
    <row r="82" spans="1:2">
      <c r="A82" s="227"/>
      <c r="B82" s="227"/>
    </row>
    <row r="83" spans="1:2">
      <c r="A83" s="227"/>
      <c r="B83" s="227"/>
    </row>
    <row r="84" spans="1:2">
      <c r="A84" s="227"/>
      <c r="B84" s="227"/>
    </row>
    <row r="85" spans="1:2">
      <c r="A85" s="227"/>
      <c r="B85" s="227"/>
    </row>
    <row r="86" spans="1:2">
      <c r="A86" s="227"/>
      <c r="B86" s="227"/>
    </row>
    <row r="87" spans="1:2">
      <c r="A87" s="227"/>
      <c r="B87" s="227"/>
    </row>
    <row r="88" spans="1:2">
      <c r="A88" s="227"/>
      <c r="B88" s="227"/>
    </row>
    <row r="89" spans="1:2">
      <c r="A89" s="227"/>
      <c r="B89" s="227"/>
    </row>
    <row r="90" spans="1:2">
      <c r="A90" s="227"/>
      <c r="B90" s="227"/>
    </row>
    <row r="91" spans="1:2">
      <c r="A91" s="227"/>
      <c r="B91" s="227"/>
    </row>
    <row r="92" spans="1:2">
      <c r="A92" s="227"/>
      <c r="B92" s="227"/>
    </row>
    <row r="93" spans="1:2">
      <c r="A93" s="227"/>
      <c r="B93" s="227"/>
    </row>
    <row r="94" spans="1:2">
      <c r="A94" s="227"/>
      <c r="B94" s="227"/>
    </row>
    <row r="95" spans="1:2">
      <c r="A95" s="227"/>
      <c r="B95" s="227"/>
    </row>
    <row r="96" spans="1:2">
      <c r="A96" s="227"/>
      <c r="B96" s="227"/>
    </row>
    <row r="97" spans="1:2">
      <c r="A97" s="227"/>
      <c r="B97" s="227"/>
    </row>
    <row r="98" spans="1:2">
      <c r="A98" s="227"/>
      <c r="B98" s="227"/>
    </row>
    <row r="99" spans="1:2">
      <c r="A99" s="227"/>
      <c r="B99" s="227"/>
    </row>
    <row r="100" spans="1:2">
      <c r="A100" s="227"/>
      <c r="B100" s="227"/>
    </row>
    <row r="101" spans="1:2">
      <c r="A101" s="227"/>
      <c r="B101" s="227"/>
    </row>
    <row r="102" spans="1:2">
      <c r="A102" s="227"/>
      <c r="B102" s="227"/>
    </row>
    <row r="103" spans="1:2">
      <c r="A103" s="227"/>
      <c r="B103" s="227"/>
    </row>
    <row r="104" spans="1:2">
      <c r="A104" s="227"/>
      <c r="B104" s="227"/>
    </row>
    <row r="105" spans="1:2">
      <c r="A105" s="227"/>
      <c r="B105" s="227"/>
    </row>
    <row r="106" spans="1:2">
      <c r="A106" s="227"/>
      <c r="B106" s="227"/>
    </row>
    <row r="107" spans="1:2">
      <c r="A107" s="227"/>
      <c r="B107" s="227"/>
    </row>
    <row r="108" spans="1:2">
      <c r="A108" s="227"/>
      <c r="B108" s="227"/>
    </row>
    <row r="109" spans="1:2">
      <c r="A109" s="227"/>
      <c r="B109" s="227"/>
    </row>
    <row r="110" spans="1:2">
      <c r="A110" s="227"/>
      <c r="B110" s="227"/>
    </row>
    <row r="111" spans="1:2">
      <c r="A111" s="227"/>
      <c r="B111" s="227"/>
    </row>
    <row r="112" spans="1:2">
      <c r="A112" s="227"/>
      <c r="B112" s="227"/>
    </row>
    <row r="113" spans="1:2">
      <c r="A113" s="227"/>
      <c r="B113" s="227"/>
    </row>
    <row r="114" spans="1:2">
      <c r="A114" s="227"/>
      <c r="B114" s="227"/>
    </row>
    <row r="115" spans="1:2">
      <c r="A115" s="227"/>
      <c r="B115" s="227"/>
    </row>
    <row r="116" spans="1:2">
      <c r="A116" s="227"/>
      <c r="B116" s="227"/>
    </row>
    <row r="117" spans="1:2">
      <c r="A117" s="227"/>
      <c r="B117" s="227"/>
    </row>
    <row r="118" spans="1:2">
      <c r="A118" s="227"/>
      <c r="B118" s="227"/>
    </row>
    <row r="119" spans="1:2">
      <c r="A119" s="227"/>
      <c r="B119" s="227"/>
    </row>
    <row r="120" spans="1:2">
      <c r="A120" s="227"/>
      <c r="B120" s="227"/>
    </row>
    <row r="121" spans="1:2">
      <c r="A121" s="227"/>
      <c r="B121" s="227"/>
    </row>
    <row r="122" spans="1:2">
      <c r="A122" s="227"/>
      <c r="B122" s="227"/>
    </row>
    <row r="123" spans="1:2">
      <c r="A123" s="227"/>
      <c r="B123" s="227"/>
    </row>
    <row r="124" spans="1:2">
      <c r="A124" s="227"/>
      <c r="B124" s="227"/>
    </row>
    <row r="125" spans="1:2">
      <c r="A125" s="227"/>
      <c r="B125" s="227"/>
    </row>
    <row r="126" spans="1:2">
      <c r="A126" s="227"/>
      <c r="B126" s="227"/>
    </row>
    <row r="127" spans="1:2">
      <c r="A127" s="227"/>
      <c r="B127" s="227"/>
    </row>
    <row r="128" spans="1:2">
      <c r="A128" s="227"/>
      <c r="B128" s="227"/>
    </row>
    <row r="129" spans="1:2">
      <c r="A129" s="227"/>
      <c r="B129" s="227"/>
    </row>
    <row r="130" spans="1:2">
      <c r="A130" s="227"/>
      <c r="B130" s="227"/>
    </row>
    <row r="131" spans="1:2">
      <c r="A131" s="227"/>
      <c r="B131" s="227"/>
    </row>
    <row r="132" spans="1:2">
      <c r="A132" s="227"/>
      <c r="B132" s="227"/>
    </row>
    <row r="133" spans="1:2">
      <c r="A133" s="182"/>
      <c r="B133" s="182"/>
    </row>
    <row r="134" spans="1:2">
      <c r="A134" s="182"/>
      <c r="B134" s="182"/>
    </row>
    <row r="135" spans="1:2">
      <c r="A135" s="182"/>
      <c r="B135" s="182"/>
    </row>
    <row r="136" spans="1:2">
      <c r="A136" s="182"/>
      <c r="B136" s="182"/>
    </row>
    <row r="137" spans="1:2">
      <c r="A137" s="182"/>
      <c r="B137" s="182"/>
    </row>
    <row r="138" spans="1:2">
      <c r="A138" s="182"/>
      <c r="B138" s="182"/>
    </row>
    <row r="139" spans="1:2">
      <c r="A139" s="182"/>
      <c r="B139" s="182"/>
    </row>
    <row r="140" spans="1:2">
      <c r="A140" s="182"/>
      <c r="B140" s="182"/>
    </row>
    <row r="141" spans="1:2">
      <c r="A141" s="182"/>
      <c r="B141" s="182"/>
    </row>
    <row r="142" spans="1:2">
      <c r="A142" s="182"/>
      <c r="B142" s="182"/>
    </row>
    <row r="143" spans="1:2">
      <c r="A143" s="182"/>
      <c r="B143" s="182"/>
    </row>
  </sheetData>
  <sheetProtection selectLockedCells="1"/>
  <mergeCells count="1">
    <mergeCell ref="A4:B4"/>
  </mergeCells>
  <phoneticPr fontId="0" type="noConversion"/>
  <pageMargins left="0.23622047244094488" right="0.23622047244094488" top="0.3543307086614173" bottom="0.3543307086614173" header="0.11811023622047244" footer="0.11811023622047244"/>
  <pageSetup paperSize="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Foglio14">
    <tabColor theme="3" tint="0.39997558519241921"/>
  </sheetPr>
  <dimension ref="A1:D37"/>
  <sheetViews>
    <sheetView zoomScale="125" zoomScaleNormal="85" workbookViewId="0">
      <selection activeCell="A7" sqref="A7:D30"/>
    </sheetView>
  </sheetViews>
  <sheetFormatPr defaultColWidth="9" defaultRowHeight="12.75"/>
  <cols>
    <col min="1" max="1" width="36.42578125" style="215" customWidth="1"/>
    <col min="2" max="2" width="34.42578125" style="215" customWidth="1"/>
    <col min="3" max="3" width="36.42578125" style="215" customWidth="1"/>
    <col min="4" max="4" width="30.42578125" style="215" customWidth="1"/>
    <col min="5" max="16384" width="9" style="215"/>
  </cols>
  <sheetData>
    <row r="1" spans="1:4" ht="13.7" customHeight="1">
      <c r="A1" s="181" t="s">
        <v>146</v>
      </c>
    </row>
    <row r="2" spans="1:4" ht="19.350000000000001" customHeight="1">
      <c r="A2" s="216" t="s">
        <v>144</v>
      </c>
      <c r="B2" s="217"/>
      <c r="C2" s="217"/>
      <c r="D2" s="217"/>
    </row>
    <row r="4" spans="1:4" ht="54.95" customHeight="1">
      <c r="A4" s="295" t="s">
        <v>176</v>
      </c>
      <c r="B4" s="296"/>
      <c r="C4" s="296"/>
      <c r="D4" s="296"/>
    </row>
    <row r="6" spans="1:4">
      <c r="A6" s="218"/>
      <c r="B6" s="218"/>
      <c r="C6" s="218"/>
      <c r="D6" s="218"/>
    </row>
    <row r="7" spans="1:4">
      <c r="A7" s="297"/>
      <c r="B7" s="298"/>
      <c r="C7" s="298"/>
      <c r="D7" s="298"/>
    </row>
    <row r="8" spans="1:4">
      <c r="A8" s="298"/>
      <c r="B8" s="298"/>
      <c r="C8" s="298"/>
      <c r="D8" s="298"/>
    </row>
    <row r="9" spans="1:4">
      <c r="A9" s="298"/>
      <c r="B9" s="298"/>
      <c r="C9" s="298"/>
      <c r="D9" s="298"/>
    </row>
    <row r="10" spans="1:4">
      <c r="A10" s="298"/>
      <c r="B10" s="298"/>
      <c r="C10" s="298"/>
      <c r="D10" s="298"/>
    </row>
    <row r="11" spans="1:4" ht="14.25" customHeight="1">
      <c r="A11" s="298"/>
      <c r="B11" s="298"/>
      <c r="C11" s="298"/>
      <c r="D11" s="298"/>
    </row>
    <row r="12" spans="1:4">
      <c r="A12" s="298"/>
      <c r="B12" s="298"/>
      <c r="C12" s="298"/>
      <c r="D12" s="298"/>
    </row>
    <row r="13" spans="1:4">
      <c r="A13" s="298"/>
      <c r="B13" s="298"/>
      <c r="C13" s="298"/>
      <c r="D13" s="298"/>
    </row>
    <row r="14" spans="1:4">
      <c r="A14" s="298"/>
      <c r="B14" s="298"/>
      <c r="C14" s="298"/>
      <c r="D14" s="298"/>
    </row>
    <row r="15" spans="1:4">
      <c r="A15" s="298"/>
      <c r="B15" s="298"/>
      <c r="C15" s="298"/>
      <c r="D15" s="298"/>
    </row>
    <row r="16" spans="1:4">
      <c r="A16" s="298"/>
      <c r="B16" s="298"/>
      <c r="C16" s="298"/>
      <c r="D16" s="298"/>
    </row>
    <row r="17" spans="1:4">
      <c r="A17" s="298"/>
      <c r="B17" s="298"/>
      <c r="C17" s="298"/>
      <c r="D17" s="298"/>
    </row>
    <row r="18" spans="1:4">
      <c r="A18" s="298"/>
      <c r="B18" s="298"/>
      <c r="C18" s="298"/>
      <c r="D18" s="298"/>
    </row>
    <row r="19" spans="1:4">
      <c r="A19" s="298"/>
      <c r="B19" s="298"/>
      <c r="C19" s="298"/>
      <c r="D19" s="298"/>
    </row>
    <row r="20" spans="1:4">
      <c r="A20" s="298"/>
      <c r="B20" s="298"/>
      <c r="C20" s="298"/>
      <c r="D20" s="298"/>
    </row>
    <row r="21" spans="1:4">
      <c r="A21" s="298"/>
      <c r="B21" s="298"/>
      <c r="C21" s="298"/>
      <c r="D21" s="298"/>
    </row>
    <row r="22" spans="1:4">
      <c r="A22" s="298"/>
      <c r="B22" s="298"/>
      <c r="C22" s="298"/>
      <c r="D22" s="298"/>
    </row>
    <row r="23" spans="1:4">
      <c r="A23" s="298"/>
      <c r="B23" s="298"/>
      <c r="C23" s="298"/>
      <c r="D23" s="298"/>
    </row>
    <row r="24" spans="1:4">
      <c r="A24" s="298"/>
      <c r="B24" s="298"/>
      <c r="C24" s="298"/>
      <c r="D24" s="298"/>
    </row>
    <row r="25" spans="1:4">
      <c r="A25" s="298"/>
      <c r="B25" s="298"/>
      <c r="C25" s="298"/>
      <c r="D25" s="298"/>
    </row>
    <row r="26" spans="1:4">
      <c r="A26" s="298"/>
      <c r="B26" s="298"/>
      <c r="C26" s="298"/>
      <c r="D26" s="298"/>
    </row>
    <row r="27" spans="1:4">
      <c r="A27" s="298"/>
      <c r="B27" s="298"/>
      <c r="C27" s="298"/>
      <c r="D27" s="298"/>
    </row>
    <row r="28" spans="1:4">
      <c r="A28" s="298"/>
      <c r="B28" s="298"/>
      <c r="C28" s="298"/>
      <c r="D28" s="298"/>
    </row>
    <row r="29" spans="1:4">
      <c r="A29" s="298"/>
      <c r="B29" s="298"/>
      <c r="C29" s="298"/>
      <c r="D29" s="298"/>
    </row>
    <row r="30" spans="1:4">
      <c r="A30" s="298"/>
      <c r="B30" s="298"/>
      <c r="C30" s="298"/>
      <c r="D30" s="298"/>
    </row>
    <row r="31" spans="1:4">
      <c r="A31" s="218"/>
      <c r="B31" s="218"/>
      <c r="C31" s="218"/>
      <c r="D31" s="218"/>
    </row>
    <row r="32" spans="1:4">
      <c r="A32" s="218"/>
      <c r="B32" s="218"/>
      <c r="C32" s="218"/>
      <c r="D32" s="218"/>
    </row>
    <row r="33" spans="1:4">
      <c r="A33" s="218"/>
      <c r="B33" s="218"/>
      <c r="C33" s="218"/>
      <c r="D33" s="218"/>
    </row>
    <row r="34" spans="1:4">
      <c r="A34" s="218"/>
      <c r="B34" s="218"/>
      <c r="C34" s="218"/>
      <c r="D34" s="218"/>
    </row>
    <row r="35" spans="1:4">
      <c r="A35" s="218"/>
      <c r="B35" s="218"/>
      <c r="C35" s="218"/>
      <c r="D35" s="218"/>
    </row>
    <row r="36" spans="1:4">
      <c r="A36" s="218"/>
      <c r="B36" s="218"/>
      <c r="C36" s="218"/>
      <c r="D36" s="218"/>
    </row>
    <row r="37" spans="1:4">
      <c r="A37" s="218"/>
      <c r="B37" s="218"/>
      <c r="C37" s="218"/>
      <c r="D37" s="218"/>
    </row>
  </sheetData>
  <sheetProtection sheet="1" objects="1" scenarios="1" selectLockedCells="1"/>
  <mergeCells count="2">
    <mergeCell ref="A4:D4"/>
    <mergeCell ref="A7:D30"/>
  </mergeCells>
  <phoneticPr fontId="0" type="noConversion"/>
  <pageMargins left="0.23622047244094488" right="0.23622047244094488" top="0.3543307086614173" bottom="0.3543307086614173" header="0.11811023622047244" footer="0.1181102362204724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Foglio11">
    <pageSetUpPr fitToPage="1"/>
  </sheetPr>
  <dimension ref="A1:F37"/>
  <sheetViews>
    <sheetView zoomScale="70" zoomScaleNormal="70" workbookViewId="0">
      <selection activeCell="I26" sqref="I26"/>
    </sheetView>
  </sheetViews>
  <sheetFormatPr defaultColWidth="8.85546875" defaultRowHeight="12.75"/>
  <cols>
    <col min="1" max="1" width="31.42578125" style="9" customWidth="1"/>
    <col min="2" max="2" width="46.42578125" customWidth="1"/>
    <col min="3" max="3" width="21.42578125" customWidth="1"/>
    <col min="4" max="4" width="19.42578125" customWidth="1"/>
    <col min="5" max="5" width="39.28515625" customWidth="1"/>
  </cols>
  <sheetData>
    <row r="1" spans="1:6" ht="13.5" thickBot="1"/>
    <row r="2" spans="1:6" s="11" customFormat="1" ht="27.6" customHeight="1">
      <c r="A2" s="245" t="s">
        <v>150</v>
      </c>
      <c r="B2" s="246"/>
      <c r="C2" s="246"/>
      <c r="D2" s="246"/>
      <c r="E2" s="247"/>
      <c r="F2" s="10"/>
    </row>
    <row r="3" spans="1:6" ht="18" customHeight="1">
      <c r="A3" s="75"/>
      <c r="B3" s="5"/>
      <c r="C3" s="5"/>
      <c r="D3" s="5"/>
      <c r="E3" s="76"/>
      <c r="F3" s="5"/>
    </row>
    <row r="4" spans="1:6" s="11" customFormat="1" ht="18" customHeight="1">
      <c r="A4" s="191" t="s">
        <v>0</v>
      </c>
      <c r="B4" s="80" t="s">
        <v>151</v>
      </c>
      <c r="C4" s="80"/>
      <c r="D4" s="80"/>
      <c r="E4" s="81"/>
      <c r="F4" s="10"/>
    </row>
    <row r="5" spans="1:6" s="11" customFormat="1" ht="14.1" customHeight="1">
      <c r="A5" s="77"/>
      <c r="B5" s="80"/>
      <c r="C5" s="80"/>
      <c r="D5" s="80"/>
      <c r="E5" s="81"/>
      <c r="F5" s="10"/>
    </row>
    <row r="6" spans="1:6" s="11" customFormat="1" ht="18" customHeight="1">
      <c r="A6" s="191" t="s">
        <v>37</v>
      </c>
      <c r="B6" s="80" t="s">
        <v>152</v>
      </c>
      <c r="C6" s="80"/>
      <c r="D6" s="80"/>
      <c r="E6" s="81"/>
      <c r="F6" s="10"/>
    </row>
    <row r="7" spans="1:6" s="11" customFormat="1" ht="14.1" customHeight="1">
      <c r="A7" s="75"/>
      <c r="B7" s="82"/>
      <c r="C7" s="80"/>
      <c r="D7" s="80"/>
      <c r="E7" s="81"/>
      <c r="F7" s="10"/>
    </row>
    <row r="8" spans="1:6" s="11" customFormat="1" ht="18" customHeight="1">
      <c r="A8" s="191" t="s">
        <v>41</v>
      </c>
      <c r="B8" s="80" t="s">
        <v>153</v>
      </c>
      <c r="C8" s="80"/>
      <c r="D8" s="80"/>
      <c r="E8" s="81"/>
      <c r="F8" s="10"/>
    </row>
    <row r="9" spans="1:6" s="11" customFormat="1" ht="14.1" customHeight="1">
      <c r="A9" s="75"/>
      <c r="B9" s="82"/>
      <c r="C9" s="80"/>
      <c r="D9" s="80"/>
      <c r="E9" s="81"/>
      <c r="F9" s="10"/>
    </row>
    <row r="10" spans="1:6" s="11" customFormat="1" ht="18" customHeight="1">
      <c r="A10" s="191" t="s">
        <v>45</v>
      </c>
      <c r="B10" s="80" t="s">
        <v>154</v>
      </c>
      <c r="C10" s="80"/>
      <c r="D10" s="80"/>
      <c r="E10" s="81"/>
      <c r="F10" s="10"/>
    </row>
    <row r="11" spans="1:6" s="11" customFormat="1" ht="14.1" customHeight="1">
      <c r="A11" s="77"/>
      <c r="B11" s="80"/>
      <c r="C11" s="80"/>
      <c r="D11" s="80"/>
      <c r="E11" s="81"/>
      <c r="F11" s="10"/>
    </row>
    <row r="12" spans="1:6" s="11" customFormat="1" ht="18" customHeight="1">
      <c r="A12" s="187" t="s">
        <v>71</v>
      </c>
      <c r="B12" s="80" t="s">
        <v>155</v>
      </c>
      <c r="C12" s="80"/>
      <c r="D12" s="80"/>
      <c r="E12" s="81"/>
      <c r="F12" s="10"/>
    </row>
    <row r="13" spans="1:6" s="11" customFormat="1" ht="14.1" customHeight="1">
      <c r="A13" s="77"/>
      <c r="B13" s="80"/>
      <c r="C13" s="80"/>
      <c r="D13" s="80"/>
      <c r="E13" s="81"/>
      <c r="F13" s="10"/>
    </row>
    <row r="14" spans="1:6" s="11" customFormat="1" ht="18" customHeight="1">
      <c r="A14" s="187" t="s">
        <v>73</v>
      </c>
      <c r="B14" s="80" t="s">
        <v>156</v>
      </c>
      <c r="C14" s="80"/>
      <c r="D14" s="80"/>
      <c r="E14" s="81"/>
      <c r="F14" s="10"/>
    </row>
    <row r="15" spans="1:6" ht="14.1" customHeight="1">
      <c r="A15" s="78"/>
      <c r="B15" s="80"/>
      <c r="C15" s="82"/>
      <c r="D15" s="82"/>
      <c r="E15" s="83"/>
      <c r="F15" s="5"/>
    </row>
    <row r="16" spans="1:6" ht="18" customHeight="1">
      <c r="A16" s="187" t="s">
        <v>128</v>
      </c>
      <c r="B16" s="80" t="s">
        <v>157</v>
      </c>
      <c r="C16" s="82"/>
      <c r="D16" s="82"/>
      <c r="E16" s="83"/>
      <c r="F16" s="5"/>
    </row>
    <row r="17" spans="1:6" ht="14.1" customHeight="1">
      <c r="A17" s="78"/>
      <c r="B17" s="80"/>
      <c r="C17" s="82"/>
      <c r="D17" s="82"/>
      <c r="E17" s="83"/>
      <c r="F17" s="5"/>
    </row>
    <row r="18" spans="1:6" ht="18" customHeight="1">
      <c r="A18" s="210" t="s">
        <v>129</v>
      </c>
      <c r="B18" s="80" t="s">
        <v>158</v>
      </c>
      <c r="C18" s="80"/>
      <c r="D18" s="80"/>
      <c r="E18" s="83"/>
      <c r="F18" s="5"/>
    </row>
    <row r="19" spans="1:6" ht="14.1" customHeight="1">
      <c r="A19" s="78"/>
      <c r="B19" s="80"/>
      <c r="C19" s="80"/>
      <c r="D19" s="80"/>
      <c r="E19" s="83"/>
      <c r="F19" s="5"/>
    </row>
    <row r="20" spans="1:6" ht="18" customHeight="1">
      <c r="A20" s="210" t="s">
        <v>130</v>
      </c>
      <c r="B20" s="80" t="s">
        <v>159</v>
      </c>
      <c r="C20" s="82"/>
      <c r="D20" s="82"/>
      <c r="E20" s="83"/>
      <c r="F20" s="5"/>
    </row>
    <row r="21" spans="1:6" ht="14.1" customHeight="1">
      <c r="A21" s="75"/>
      <c r="B21" s="82"/>
      <c r="C21" s="82"/>
      <c r="D21" s="82"/>
      <c r="E21" s="83"/>
      <c r="F21" s="5"/>
    </row>
    <row r="22" spans="1:6" ht="18" customHeight="1">
      <c r="A22" s="210" t="s">
        <v>131</v>
      </c>
      <c r="B22" s="80" t="s">
        <v>160</v>
      </c>
      <c r="C22" s="82"/>
      <c r="D22" s="82"/>
      <c r="E22" s="83"/>
      <c r="F22" s="5"/>
    </row>
    <row r="23" spans="1:6" ht="14.1" customHeight="1">
      <c r="A23" s="75"/>
      <c r="B23" s="82"/>
      <c r="C23" s="82"/>
      <c r="D23" s="82"/>
      <c r="E23" s="83"/>
      <c r="F23" s="5"/>
    </row>
    <row r="24" spans="1:6" ht="18" customHeight="1">
      <c r="A24" s="210" t="s">
        <v>132</v>
      </c>
      <c r="B24" s="80" t="s">
        <v>161</v>
      </c>
      <c r="C24" s="82"/>
      <c r="D24" s="82"/>
      <c r="E24" s="83"/>
      <c r="F24" s="5"/>
    </row>
    <row r="25" spans="1:6" ht="14.1" customHeight="1">
      <c r="A25" s="75"/>
      <c r="B25" s="82"/>
      <c r="C25" s="82"/>
      <c r="D25" s="82"/>
      <c r="E25" s="83"/>
      <c r="F25" s="5"/>
    </row>
    <row r="26" spans="1:6" ht="18" customHeight="1">
      <c r="A26" s="211" t="s">
        <v>145</v>
      </c>
      <c r="B26" s="84" t="s">
        <v>162</v>
      </c>
      <c r="C26" s="82"/>
      <c r="D26" s="82"/>
      <c r="E26" s="83"/>
      <c r="F26" s="5"/>
    </row>
    <row r="27" spans="1:6" ht="18" customHeight="1">
      <c r="A27" s="214"/>
      <c r="B27" s="84"/>
      <c r="C27" s="82"/>
      <c r="D27" s="82"/>
      <c r="E27" s="83"/>
      <c r="F27" s="5"/>
    </row>
    <row r="28" spans="1:6" s="67" customFormat="1" ht="14.1" customHeight="1">
      <c r="A28" s="219" t="s">
        <v>148</v>
      </c>
      <c r="B28" s="87" t="s">
        <v>163</v>
      </c>
      <c r="C28" s="85"/>
      <c r="D28" s="85"/>
      <c r="E28" s="86"/>
      <c r="F28" s="66"/>
    </row>
    <row r="29" spans="1:6" s="67" customFormat="1" ht="21.6" customHeight="1">
      <c r="A29" s="219"/>
      <c r="B29" s="87" t="s">
        <v>164</v>
      </c>
      <c r="C29" s="85"/>
      <c r="D29" s="85"/>
      <c r="E29" s="86"/>
      <c r="F29" s="66"/>
    </row>
    <row r="30" spans="1:6" s="67" customFormat="1" ht="13.5" customHeight="1">
      <c r="A30" s="79"/>
      <c r="B30" s="88"/>
      <c r="C30" s="85"/>
      <c r="D30" s="85"/>
      <c r="E30" s="86"/>
      <c r="F30" s="66"/>
    </row>
    <row r="31" spans="1:6" ht="18" customHeight="1">
      <c r="A31" s="220" t="s">
        <v>177</v>
      </c>
      <c r="B31" s="82" t="s">
        <v>165</v>
      </c>
      <c r="C31" s="82"/>
      <c r="D31" s="82"/>
      <c r="E31" s="83"/>
      <c r="F31" s="5"/>
    </row>
    <row r="32" spans="1:6" ht="18" customHeight="1">
      <c r="A32" s="75"/>
      <c r="B32" s="82"/>
      <c r="C32" s="82"/>
      <c r="D32" s="82"/>
      <c r="E32" s="83"/>
      <c r="F32" s="5"/>
    </row>
    <row r="33" spans="1:6" ht="18" customHeight="1" thickBot="1">
      <c r="A33" s="229" t="s">
        <v>178</v>
      </c>
      <c r="B33" s="89" t="s">
        <v>165</v>
      </c>
      <c r="C33" s="89"/>
      <c r="D33" s="89"/>
      <c r="E33" s="90"/>
      <c r="F33" s="5"/>
    </row>
    <row r="34" spans="1:6">
      <c r="A34" s="12"/>
      <c r="B34" s="5"/>
      <c r="C34" s="5"/>
      <c r="D34" s="5"/>
      <c r="E34" s="5"/>
      <c r="F34" s="5"/>
    </row>
    <row r="36" spans="1:6" ht="14.25">
      <c r="C36" s="85"/>
      <c r="D36" s="85"/>
      <c r="E36" s="85"/>
    </row>
    <row r="37" spans="1:6" ht="14.25">
      <c r="C37" s="85"/>
      <c r="D37" s="85"/>
      <c r="E37" s="85"/>
    </row>
  </sheetData>
  <sheetProtection sheet="1" objects="1" scenarios="1" selectLockedCells="1"/>
  <mergeCells count="1">
    <mergeCell ref="A2:E2"/>
  </mergeCells>
  <phoneticPr fontId="20" type="noConversion"/>
  <pageMargins left="0.70866141732283472" right="0.70866141732283472" top="0.74803149606299213" bottom="0.74803149606299213" header="0.31496062992125984" footer="0.31496062992125984"/>
  <pageSetup paperSize="9" scale="7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Foglio21">
    <tabColor theme="7" tint="0.39997558519241921"/>
    <pageSetUpPr fitToPage="1"/>
  </sheetPr>
  <dimension ref="A1:AB39"/>
  <sheetViews>
    <sheetView showGridLines="0" zoomScale="85" zoomScaleNormal="85" zoomScalePageLayoutView="90" workbookViewId="0"/>
  </sheetViews>
  <sheetFormatPr defaultRowHeight="11.25"/>
  <cols>
    <col min="1" max="1" width="68.42578125" style="101" customWidth="1"/>
    <col min="2" max="5" width="9.42578125" style="101" customWidth="1"/>
    <col min="6" max="6" width="11" style="101" customWidth="1"/>
    <col min="7" max="10" width="9.42578125" style="101" customWidth="1"/>
    <col min="11" max="11" width="2.42578125" style="101" customWidth="1"/>
    <col min="12" max="12" width="48.42578125" style="101" customWidth="1"/>
    <col min="13" max="16384" width="9.140625" style="101"/>
  </cols>
  <sheetData>
    <row r="1" spans="1:28" ht="15.75">
      <c r="A1" s="186" t="s">
        <v>146</v>
      </c>
      <c r="J1" s="102"/>
    </row>
    <row r="2" spans="1:28" ht="22.7" customHeight="1">
      <c r="A2" s="258" t="s">
        <v>166</v>
      </c>
      <c r="B2" s="258"/>
      <c r="C2" s="258"/>
      <c r="D2" s="258"/>
      <c r="E2" s="258"/>
      <c r="F2" s="258"/>
      <c r="G2" s="258"/>
      <c r="H2" s="258"/>
      <c r="I2" s="258"/>
      <c r="J2" s="258"/>
      <c r="K2" s="104"/>
      <c r="L2" s="104"/>
      <c r="M2" s="104"/>
      <c r="N2" s="104"/>
    </row>
    <row r="3" spans="1:28" ht="24" customHeight="1">
      <c r="A3" s="257" t="s">
        <v>1</v>
      </c>
      <c r="B3" s="257"/>
      <c r="C3" s="257"/>
      <c r="D3" s="257"/>
      <c r="E3" s="257"/>
      <c r="F3" s="257"/>
      <c r="G3" s="257"/>
      <c r="H3" s="257"/>
      <c r="I3" s="257"/>
      <c r="J3" s="257"/>
      <c r="K3" s="104"/>
      <c r="L3" s="104"/>
      <c r="M3" s="104"/>
      <c r="N3" s="104"/>
    </row>
    <row r="4" spans="1:28" ht="11.25" customHeight="1">
      <c r="A4" s="258"/>
      <c r="B4" s="258"/>
      <c r="C4" s="258"/>
      <c r="D4" s="258"/>
      <c r="E4" s="258"/>
      <c r="F4" s="258"/>
      <c r="G4" s="258"/>
      <c r="H4" s="258"/>
      <c r="I4" s="258"/>
      <c r="J4" s="258"/>
    </row>
    <row r="5" spans="1:28" ht="13.35" customHeight="1" thickBot="1">
      <c r="A5" s="105"/>
      <c r="B5" s="105"/>
      <c r="C5" s="105"/>
      <c r="D5" s="105"/>
      <c r="E5" s="105"/>
      <c r="F5" s="105"/>
      <c r="G5" s="105"/>
      <c r="H5" s="105"/>
      <c r="I5" s="105"/>
      <c r="J5" s="105"/>
    </row>
    <row r="6" spans="1:28" ht="25.35" customHeight="1" thickTop="1">
      <c r="A6" s="253" t="s">
        <v>135</v>
      </c>
      <c r="B6" s="251" t="s">
        <v>2</v>
      </c>
      <c r="C6" s="251"/>
      <c r="D6" s="251"/>
      <c r="E6" s="251"/>
      <c r="F6" s="251"/>
      <c r="G6" s="251"/>
      <c r="H6" s="251"/>
      <c r="I6" s="251"/>
      <c r="J6" s="252"/>
      <c r="L6" s="255" t="s">
        <v>3</v>
      </c>
      <c r="M6" s="106"/>
    </row>
    <row r="7" spans="1:28" ht="45.6" customHeight="1" thickBot="1">
      <c r="A7" s="254"/>
      <c r="B7" s="107" t="s">
        <v>4</v>
      </c>
      <c r="C7" s="107" t="s">
        <v>5</v>
      </c>
      <c r="D7" s="107" t="s">
        <v>6</v>
      </c>
      <c r="E7" s="107" t="s">
        <v>7</v>
      </c>
      <c r="F7" s="107" t="s">
        <v>133</v>
      </c>
      <c r="G7" s="107" t="s">
        <v>8</v>
      </c>
      <c r="H7" s="107" t="s">
        <v>9</v>
      </c>
      <c r="I7" s="107" t="s">
        <v>10</v>
      </c>
      <c r="J7" s="108" t="s">
        <v>11</v>
      </c>
      <c r="L7" s="256"/>
      <c r="M7" s="109"/>
    </row>
    <row r="8" spans="1:28" ht="16.5" customHeight="1" thickTop="1">
      <c r="A8" s="110" t="s">
        <v>12</v>
      </c>
      <c r="B8" s="230"/>
      <c r="C8" s="230"/>
      <c r="D8" s="231"/>
      <c r="E8" s="231"/>
      <c r="F8" s="231"/>
      <c r="G8" s="231"/>
      <c r="H8" s="231"/>
      <c r="I8" s="231"/>
      <c r="J8" s="233"/>
      <c r="L8" s="111" t="str">
        <f>IF(C8=SUM(G8:J8),"0","la somma di G8+H8+I8+J8 è diversa dal valore C8")</f>
        <v>0</v>
      </c>
      <c r="O8" s="112"/>
      <c r="Q8" s="112"/>
      <c r="S8" s="112"/>
      <c r="U8" s="112"/>
      <c r="X8" s="112"/>
      <c r="Z8" s="112"/>
      <c r="AB8" s="112"/>
    </row>
    <row r="9" spans="1:28" ht="16.5" customHeight="1">
      <c r="A9" s="113" t="s">
        <v>13</v>
      </c>
      <c r="B9" s="230"/>
      <c r="C9" s="230"/>
      <c r="D9" s="231"/>
      <c r="E9" s="231"/>
      <c r="F9" s="231"/>
      <c r="G9" s="231"/>
      <c r="H9" s="231"/>
      <c r="I9" s="231"/>
      <c r="J9" s="233"/>
      <c r="L9" s="114" t="str">
        <f>IF(C9=SUM(G9:J9),"0","la somma di G9+H9+I9+J9 è diversa dal valore C9")</f>
        <v>0</v>
      </c>
      <c r="O9" s="112"/>
      <c r="Q9" s="112"/>
      <c r="S9" s="112"/>
      <c r="U9" s="112"/>
      <c r="X9" s="112"/>
      <c r="Z9" s="112"/>
      <c r="AB9" s="112"/>
    </row>
    <row r="10" spans="1:28" ht="16.5" customHeight="1">
      <c r="A10" s="113" t="s">
        <v>14</v>
      </c>
      <c r="B10" s="230"/>
      <c r="C10" s="230"/>
      <c r="D10" s="231"/>
      <c r="E10" s="231"/>
      <c r="F10" s="231"/>
      <c r="G10" s="231"/>
      <c r="H10" s="231"/>
      <c r="I10" s="231"/>
      <c r="J10" s="233"/>
      <c r="L10" s="114" t="str">
        <f>IF(C10=SUM(G10:J10),"0","la somma di G10+H10+I10+J10 è diversa dal valore C10")</f>
        <v>0</v>
      </c>
      <c r="O10" s="112"/>
      <c r="Q10" s="112"/>
      <c r="S10" s="112"/>
      <c r="U10" s="112"/>
      <c r="X10" s="112"/>
      <c r="Z10" s="112"/>
      <c r="AB10" s="112"/>
    </row>
    <row r="11" spans="1:28" ht="16.5" customHeight="1">
      <c r="A11" s="113" t="s">
        <v>15</v>
      </c>
      <c r="B11" s="230"/>
      <c r="C11" s="230"/>
      <c r="D11" s="231"/>
      <c r="E11" s="231"/>
      <c r="F11" s="231"/>
      <c r="G11" s="231"/>
      <c r="H11" s="231"/>
      <c r="I11" s="231"/>
      <c r="J11" s="233"/>
      <c r="L11" s="114" t="str">
        <f>IF(C11=SUM(G11:J11),"0","la somma di G11+H11+I11+J11 è diversa dal valore C11")</f>
        <v>0</v>
      </c>
      <c r="O11" s="112"/>
      <c r="Q11" s="112"/>
      <c r="S11" s="112"/>
      <c r="U11" s="112"/>
      <c r="X11" s="112"/>
      <c r="Z11" s="112"/>
      <c r="AB11" s="112"/>
    </row>
    <row r="12" spans="1:28" ht="16.5" customHeight="1">
      <c r="A12" s="113" t="s">
        <v>16</v>
      </c>
      <c r="B12" s="230"/>
      <c r="C12" s="230"/>
      <c r="D12" s="231"/>
      <c r="E12" s="231"/>
      <c r="F12" s="231"/>
      <c r="G12" s="231"/>
      <c r="H12" s="231"/>
      <c r="I12" s="231"/>
      <c r="J12" s="233"/>
      <c r="L12" s="114" t="str">
        <f>IF(C12=SUM(G12:J12),"0","la somma di G12+H12+I12+J12 è diversa dal valore C12")</f>
        <v>0</v>
      </c>
      <c r="O12" s="112"/>
      <c r="Q12" s="112"/>
      <c r="S12" s="112"/>
      <c r="U12" s="112"/>
      <c r="X12" s="112"/>
      <c r="Z12" s="112"/>
      <c r="AB12" s="112"/>
    </row>
    <row r="13" spans="1:28" ht="16.5" customHeight="1">
      <c r="A13" s="113" t="s">
        <v>17</v>
      </c>
      <c r="B13" s="230"/>
      <c r="C13" s="230"/>
      <c r="D13" s="231"/>
      <c r="E13" s="231"/>
      <c r="F13" s="231"/>
      <c r="G13" s="231"/>
      <c r="H13" s="231"/>
      <c r="I13" s="231"/>
      <c r="J13" s="233"/>
      <c r="L13" s="114" t="str">
        <f>IF(C13=SUM(G13:J13),"0","la somma di G13+H13+I13+J13 è diversa dal valore C13")</f>
        <v>0</v>
      </c>
      <c r="O13" s="112"/>
      <c r="Q13" s="112"/>
      <c r="S13" s="112"/>
      <c r="U13" s="112"/>
      <c r="X13" s="112"/>
      <c r="Z13" s="112"/>
      <c r="AB13" s="112"/>
    </row>
    <row r="14" spans="1:28" ht="16.5" customHeight="1">
      <c r="A14" s="113" t="s">
        <v>18</v>
      </c>
      <c r="B14" s="230"/>
      <c r="C14" s="230"/>
      <c r="D14" s="231"/>
      <c r="E14" s="231"/>
      <c r="F14" s="231"/>
      <c r="G14" s="231"/>
      <c r="H14" s="231"/>
      <c r="I14" s="231"/>
      <c r="J14" s="233"/>
      <c r="L14" s="114" t="str">
        <f>IF(C14=SUM(G14:J14),"0","la somma di G14+H14+I14+J14 è diversa dal valore C14")</f>
        <v>0</v>
      </c>
      <c r="O14" s="112"/>
      <c r="Q14" s="112"/>
      <c r="S14" s="112"/>
      <c r="U14" s="112"/>
      <c r="X14" s="112"/>
      <c r="Z14" s="112"/>
      <c r="AB14" s="112"/>
    </row>
    <row r="15" spans="1:28" ht="16.5" customHeight="1">
      <c r="A15" s="113" t="s">
        <v>19</v>
      </c>
      <c r="B15" s="230"/>
      <c r="C15" s="230"/>
      <c r="D15" s="231"/>
      <c r="E15" s="231"/>
      <c r="F15" s="231"/>
      <c r="G15" s="231"/>
      <c r="H15" s="231"/>
      <c r="I15" s="231"/>
      <c r="J15" s="233"/>
      <c r="L15" s="115" t="str">
        <f>IF(C15=SUM(G15:J15),"0","la somma di G15+H15+I15+J15 è diversa dal valore C15")</f>
        <v>0</v>
      </c>
      <c r="O15" s="112"/>
      <c r="Q15" s="112"/>
      <c r="S15" s="112"/>
      <c r="U15" s="112"/>
      <c r="X15" s="112"/>
      <c r="Z15" s="112"/>
      <c r="AB15" s="112"/>
    </row>
    <row r="16" spans="1:28" ht="16.5" customHeight="1">
      <c r="A16" s="116" t="s">
        <v>20</v>
      </c>
      <c r="B16" s="230"/>
      <c r="C16" s="230"/>
      <c r="D16" s="231"/>
      <c r="E16" s="231"/>
      <c r="F16" s="231"/>
      <c r="G16" s="231"/>
      <c r="H16" s="231"/>
      <c r="I16" s="231"/>
      <c r="J16" s="233"/>
      <c r="L16" s="114" t="str">
        <f>IF(C16=SUM(G16:J16),"0","la somma di G16+H16+I16+J16 è diversa dal valore C16")</f>
        <v>0</v>
      </c>
      <c r="O16" s="112"/>
      <c r="Q16" s="112"/>
      <c r="S16" s="112"/>
      <c r="U16" s="112"/>
      <c r="X16" s="112"/>
      <c r="Z16" s="112"/>
      <c r="AB16" s="112"/>
    </row>
    <row r="17" spans="1:28" ht="16.5" customHeight="1">
      <c r="A17" s="113" t="s">
        <v>21</v>
      </c>
      <c r="B17" s="230"/>
      <c r="C17" s="230"/>
      <c r="D17" s="231"/>
      <c r="E17" s="231"/>
      <c r="F17" s="231"/>
      <c r="G17" s="231"/>
      <c r="H17" s="231"/>
      <c r="I17" s="231"/>
      <c r="J17" s="233"/>
      <c r="L17" s="114" t="str">
        <f>IF(C17=SUM(G17:J17),"0","la somma di G17+H17+I17+J17 è diversa dal valore C17")</f>
        <v>0</v>
      </c>
      <c r="O17" s="112"/>
      <c r="Q17" s="112"/>
      <c r="S17" s="112"/>
      <c r="U17" s="112"/>
      <c r="X17" s="112"/>
      <c r="Z17" s="112"/>
      <c r="AB17" s="112"/>
    </row>
    <row r="18" spans="1:28" ht="16.5" customHeight="1">
      <c r="A18" s="113" t="s">
        <v>22</v>
      </c>
      <c r="B18" s="230"/>
      <c r="C18" s="230"/>
      <c r="D18" s="231"/>
      <c r="E18" s="231"/>
      <c r="F18" s="231"/>
      <c r="G18" s="231"/>
      <c r="H18" s="231"/>
      <c r="I18" s="231"/>
      <c r="J18" s="233"/>
      <c r="L18" s="114" t="str">
        <f>IF(C18=SUM(G18:J18),"0","la somma di G18+H18+I18+J18 è diversa dal valore C18")</f>
        <v>0</v>
      </c>
      <c r="O18" s="112"/>
      <c r="Q18" s="112"/>
      <c r="S18" s="112"/>
      <c r="U18" s="112"/>
      <c r="X18" s="112"/>
      <c r="Z18" s="112"/>
      <c r="AB18" s="112"/>
    </row>
    <row r="19" spans="1:28" ht="16.5" customHeight="1">
      <c r="A19" s="113" t="s">
        <v>23</v>
      </c>
      <c r="B19" s="230"/>
      <c r="C19" s="230"/>
      <c r="D19" s="231"/>
      <c r="E19" s="232"/>
      <c r="F19" s="231"/>
      <c r="G19" s="231"/>
      <c r="H19" s="231"/>
      <c r="I19" s="231"/>
      <c r="J19" s="233"/>
      <c r="L19" s="114" t="str">
        <f>IF(C19=SUM(G19:J19),"0","la somma di G19+H19+I19+J19 è diversa dal valore C19")</f>
        <v>0</v>
      </c>
      <c r="O19" s="112"/>
      <c r="Q19" s="112"/>
      <c r="S19" s="112"/>
      <c r="U19" s="112"/>
      <c r="X19" s="112"/>
      <c r="Z19" s="112"/>
      <c r="AB19" s="112"/>
    </row>
    <row r="20" spans="1:28" ht="16.5" customHeight="1">
      <c r="A20" s="113" t="s">
        <v>24</v>
      </c>
      <c r="B20" s="230"/>
      <c r="C20" s="230"/>
      <c r="D20" s="231"/>
      <c r="E20" s="231"/>
      <c r="F20" s="231"/>
      <c r="G20" s="231"/>
      <c r="H20" s="231"/>
      <c r="I20" s="231"/>
      <c r="J20" s="233"/>
      <c r="L20" s="114" t="str">
        <f>IF(C20=SUM(G20:J20),"0","la somma di G20+H20+I20+J20 è diversa dal valore C20")</f>
        <v>0</v>
      </c>
      <c r="O20" s="112"/>
      <c r="Q20" s="112"/>
      <c r="S20" s="112"/>
      <c r="U20" s="112"/>
      <c r="X20" s="112"/>
      <c r="Z20" s="112"/>
      <c r="AB20" s="112"/>
    </row>
    <row r="21" spans="1:28" ht="16.5" customHeight="1">
      <c r="A21" s="116" t="s">
        <v>25</v>
      </c>
      <c r="B21" s="230"/>
      <c r="C21" s="230"/>
      <c r="D21" s="231"/>
      <c r="E21" s="231"/>
      <c r="F21" s="231"/>
      <c r="G21" s="231"/>
      <c r="H21" s="231"/>
      <c r="I21" s="231"/>
      <c r="J21" s="233"/>
      <c r="L21" s="114" t="str">
        <f>IF(C21=SUM(G21:J21),"0","la somma di G21+H21+I21+J21 è diversa dal valore C21")</f>
        <v>0</v>
      </c>
      <c r="O21" s="112"/>
      <c r="Q21" s="112"/>
      <c r="S21" s="112"/>
      <c r="U21" s="112"/>
      <c r="X21" s="112"/>
      <c r="Z21" s="112"/>
      <c r="AB21" s="112"/>
    </row>
    <row r="22" spans="1:28" ht="16.5" customHeight="1">
      <c r="A22" s="113" t="s">
        <v>26</v>
      </c>
      <c r="B22" s="230"/>
      <c r="C22" s="230"/>
      <c r="D22" s="231"/>
      <c r="E22" s="231"/>
      <c r="F22" s="231"/>
      <c r="G22" s="231"/>
      <c r="H22" s="231"/>
      <c r="I22" s="231"/>
      <c r="J22" s="233"/>
      <c r="L22" s="114" t="str">
        <f>IF(C22=SUM(G22:J22),"0","la somma di G22+H22+I22+J22 è diversa dal valore C22")</f>
        <v>0</v>
      </c>
      <c r="O22" s="112"/>
      <c r="Q22" s="112"/>
      <c r="S22" s="112"/>
      <c r="U22" s="112"/>
      <c r="X22" s="112"/>
      <c r="Z22" s="112"/>
      <c r="AB22" s="112"/>
    </row>
    <row r="23" spans="1:28" ht="16.5" customHeight="1">
      <c r="A23" s="113" t="s">
        <v>27</v>
      </c>
      <c r="B23" s="230"/>
      <c r="C23" s="230"/>
      <c r="D23" s="231"/>
      <c r="E23" s="231"/>
      <c r="F23" s="231"/>
      <c r="G23" s="231"/>
      <c r="H23" s="231"/>
      <c r="I23" s="231"/>
      <c r="J23" s="233"/>
      <c r="L23" s="114" t="str">
        <f>IF(C23=SUM(G23:J23),"0","la somma di G23+H23+I23+J23 è diversa dal valore C23")</f>
        <v>0</v>
      </c>
      <c r="O23" s="112"/>
      <c r="Q23" s="112"/>
      <c r="S23" s="112"/>
      <c r="U23" s="112"/>
      <c r="X23" s="112"/>
      <c r="Z23" s="112"/>
      <c r="AB23" s="112"/>
    </row>
    <row r="24" spans="1:28" ht="16.5" customHeight="1">
      <c r="A24" s="113" t="s">
        <v>28</v>
      </c>
      <c r="B24" s="230"/>
      <c r="C24" s="230"/>
      <c r="D24" s="231"/>
      <c r="E24" s="231"/>
      <c r="F24" s="231"/>
      <c r="G24" s="231"/>
      <c r="H24" s="231"/>
      <c r="I24" s="231"/>
      <c r="J24" s="233"/>
      <c r="L24" s="114" t="str">
        <f>IF(C24=SUM(G24:J24),"0","la somma di G24+H24+I24+J24 è diversa dal valore C24")</f>
        <v>0</v>
      </c>
      <c r="O24" s="112"/>
      <c r="Q24" s="112"/>
      <c r="S24" s="112"/>
      <c r="U24" s="112"/>
      <c r="X24" s="112"/>
      <c r="Z24" s="112"/>
      <c r="AB24" s="112"/>
    </row>
    <row r="25" spans="1:28" ht="16.5" customHeight="1">
      <c r="A25" s="113" t="s">
        <v>29</v>
      </c>
      <c r="B25" s="230"/>
      <c r="C25" s="230"/>
      <c r="D25" s="231"/>
      <c r="E25" s="231"/>
      <c r="F25" s="231"/>
      <c r="G25" s="231"/>
      <c r="H25" s="231"/>
      <c r="I25" s="231"/>
      <c r="J25" s="233"/>
      <c r="L25" s="114" t="str">
        <f>IF(C25=SUM(G25:J25),"0","la somma di G25+H25+I25+J25 è diversa dal valore C25")</f>
        <v>0</v>
      </c>
      <c r="O25" s="112"/>
      <c r="Q25" s="112"/>
      <c r="S25" s="112"/>
      <c r="U25" s="112"/>
      <c r="X25" s="112"/>
      <c r="Z25" s="112"/>
      <c r="AB25" s="112"/>
    </row>
    <row r="26" spans="1:28" ht="16.5" customHeight="1">
      <c r="A26" s="113" t="s">
        <v>30</v>
      </c>
      <c r="B26" s="230"/>
      <c r="C26" s="230"/>
      <c r="D26" s="231"/>
      <c r="E26" s="231"/>
      <c r="F26" s="231"/>
      <c r="G26" s="231"/>
      <c r="H26" s="231"/>
      <c r="I26" s="231"/>
      <c r="J26" s="233"/>
      <c r="L26" s="114" t="str">
        <f>IF(C26=SUM(G26:J26),"0","la somma di G26+H26+I26+J26 è diversa dal valore C26")</f>
        <v>0</v>
      </c>
      <c r="O26" s="112"/>
      <c r="Q26" s="112"/>
      <c r="S26" s="112"/>
      <c r="U26" s="112"/>
      <c r="X26" s="112"/>
      <c r="Z26" s="112"/>
      <c r="AB26" s="112"/>
    </row>
    <row r="27" spans="1:28" ht="16.5" customHeight="1">
      <c r="A27" s="113" t="s">
        <v>31</v>
      </c>
      <c r="B27" s="230"/>
      <c r="C27" s="230"/>
      <c r="D27" s="231"/>
      <c r="E27" s="231"/>
      <c r="F27" s="231"/>
      <c r="G27" s="231"/>
      <c r="H27" s="231"/>
      <c r="I27" s="231"/>
      <c r="J27" s="233"/>
      <c r="L27" s="114" t="str">
        <f>IF(C27=SUM(G27:J27),"0","la somma di G27+H27+I27+J27 è diversa dal valore C27")</f>
        <v>0</v>
      </c>
      <c r="O27" s="112"/>
      <c r="Q27" s="112"/>
      <c r="S27" s="112"/>
      <c r="U27" s="112"/>
      <c r="X27" s="112"/>
      <c r="Z27" s="112"/>
      <c r="AB27" s="112"/>
    </row>
    <row r="28" spans="1:28" ht="16.5" customHeight="1">
      <c r="A28" s="113" t="s">
        <v>32</v>
      </c>
      <c r="B28" s="230"/>
      <c r="C28" s="230"/>
      <c r="D28" s="231"/>
      <c r="E28" s="231"/>
      <c r="F28" s="231"/>
      <c r="G28" s="231"/>
      <c r="H28" s="231"/>
      <c r="I28" s="231"/>
      <c r="J28" s="233"/>
      <c r="L28" s="114" t="str">
        <f>IF(C28=SUM(G28:J28),"0","la somma di G28+H28+I28+J28 è diversa dal valore C28")</f>
        <v>0</v>
      </c>
      <c r="O28" s="112"/>
      <c r="Q28" s="112"/>
      <c r="S28" s="112"/>
      <c r="U28" s="112"/>
      <c r="X28" s="112"/>
      <c r="Z28" s="112"/>
      <c r="AB28" s="112"/>
    </row>
    <row r="29" spans="1:28" ht="16.5" customHeight="1" thickBot="1">
      <c r="A29" s="117" t="s">
        <v>33</v>
      </c>
      <c r="B29" s="190"/>
      <c r="C29" s="190"/>
      <c r="D29" s="2"/>
      <c r="E29" s="2"/>
      <c r="F29" s="2"/>
      <c r="G29" s="2"/>
      <c r="H29" s="2"/>
      <c r="I29" s="2"/>
      <c r="J29" s="3"/>
      <c r="L29" s="118" t="str">
        <f>IF(C29=SUM(G29:J29),"0","la somma di G29+H29+I29+J29 è diversa dal valore C29")</f>
        <v>0</v>
      </c>
      <c r="O29" s="112"/>
      <c r="Q29" s="112"/>
      <c r="S29" s="112"/>
      <c r="U29" s="112"/>
      <c r="X29" s="112"/>
      <c r="Z29" s="112"/>
      <c r="AB29" s="112"/>
    </row>
    <row r="30" spans="1:28" s="120" customFormat="1" ht="6" customHeight="1" thickBot="1">
      <c r="A30" s="119"/>
      <c r="B30" s="4"/>
      <c r="C30" s="4"/>
      <c r="D30" s="4"/>
      <c r="E30" s="4"/>
      <c r="F30" s="4"/>
      <c r="G30" s="4"/>
      <c r="H30" s="4"/>
      <c r="I30" s="4"/>
      <c r="J30" s="4"/>
    </row>
    <row r="31" spans="1:28" s="124" customFormat="1" ht="16.5" customHeight="1" thickTop="1" thickBot="1">
      <c r="A31" s="121" t="s">
        <v>34</v>
      </c>
      <c r="B31" s="122">
        <f t="shared" ref="B31:J31" si="0">SUM(B8:B29)</f>
        <v>0</v>
      </c>
      <c r="C31" s="122">
        <f t="shared" si="0"/>
        <v>0</v>
      </c>
      <c r="D31" s="122">
        <f t="shared" si="0"/>
        <v>0</v>
      </c>
      <c r="E31" s="122">
        <f t="shared" si="0"/>
        <v>0</v>
      </c>
      <c r="F31" s="122">
        <f>SUM(F8:F29)</f>
        <v>0</v>
      </c>
      <c r="G31" s="122">
        <f t="shared" si="0"/>
        <v>0</v>
      </c>
      <c r="H31" s="122">
        <f t="shared" si="0"/>
        <v>0</v>
      </c>
      <c r="I31" s="122">
        <f t="shared" si="0"/>
        <v>0</v>
      </c>
      <c r="J31" s="123">
        <f t="shared" si="0"/>
        <v>0</v>
      </c>
      <c r="L31" s="125" t="str">
        <f>IF(C31=SUM(G31:J31),"0","la somma di G29+H29+I29+J29 è diversa dal valore C29")</f>
        <v>0</v>
      </c>
    </row>
    <row r="32" spans="1:28" s="120" customFormat="1" ht="16.5" customHeight="1">
      <c r="B32" s="4"/>
      <c r="C32" s="4"/>
      <c r="D32" s="4"/>
      <c r="E32" s="4"/>
      <c r="F32" s="4"/>
      <c r="G32" s="4"/>
      <c r="H32" s="4"/>
      <c r="I32" s="4"/>
      <c r="J32" s="4"/>
    </row>
    <row r="33" spans="1:10" s="109" customFormat="1" ht="16.350000000000001" customHeight="1">
      <c r="A33" s="250" t="s">
        <v>35</v>
      </c>
      <c r="B33" s="250"/>
      <c r="C33" s="250"/>
      <c r="D33" s="250"/>
      <c r="E33" s="250"/>
      <c r="F33" s="250"/>
      <c r="G33" s="250"/>
      <c r="H33" s="250"/>
      <c r="I33" s="250"/>
      <c r="J33" s="250"/>
    </row>
    <row r="34" spans="1:10" ht="9.6" customHeight="1">
      <c r="A34" s="127"/>
      <c r="B34" s="127"/>
      <c r="C34" s="127"/>
      <c r="D34" s="127"/>
      <c r="E34" s="127"/>
      <c r="F34" s="127"/>
      <c r="G34" s="127"/>
      <c r="H34" s="127"/>
      <c r="I34" s="127"/>
      <c r="J34" s="127"/>
    </row>
    <row r="35" spans="1:10" ht="12.75">
      <c r="A35" s="248" t="s">
        <v>167</v>
      </c>
      <c r="B35" s="249"/>
      <c r="C35" s="249"/>
      <c r="D35" s="249"/>
      <c r="E35" s="249"/>
      <c r="F35" s="249"/>
      <c r="G35" s="249"/>
      <c r="H35" s="249"/>
      <c r="I35" s="249"/>
      <c r="J35" s="249"/>
    </row>
    <row r="37" spans="1:10" ht="7.35" customHeight="1" thickBot="1"/>
    <row r="38" spans="1:10" ht="89.25" customHeight="1" thickTop="1" thickBot="1">
      <c r="A38" s="68" t="s">
        <v>36</v>
      </c>
      <c r="B38" s="69" t="str">
        <f t="shared" ref="B38:J38" si="1">IF(B31=SUM(B8:B29),"Totale coerente", "Totale NON Coerente rispetto alla somma dei dati della colonna")</f>
        <v>Totale coerente</v>
      </c>
      <c r="C38" s="70" t="str">
        <f t="shared" si="1"/>
        <v>Totale coerente</v>
      </c>
      <c r="D38" s="70" t="str">
        <f t="shared" si="1"/>
        <v>Totale coerente</v>
      </c>
      <c r="E38" s="70" t="str">
        <f t="shared" si="1"/>
        <v>Totale coerente</v>
      </c>
      <c r="F38" s="70" t="str">
        <f t="shared" si="1"/>
        <v>Totale coerente</v>
      </c>
      <c r="G38" s="70" t="str">
        <f t="shared" si="1"/>
        <v>Totale coerente</v>
      </c>
      <c r="H38" s="70" t="str">
        <f t="shared" si="1"/>
        <v>Totale coerente</v>
      </c>
      <c r="I38" s="70" t="str">
        <f t="shared" si="1"/>
        <v>Totale coerente</v>
      </c>
      <c r="J38" s="71" t="str">
        <f t="shared" si="1"/>
        <v>Totale coerente</v>
      </c>
    </row>
    <row r="39" spans="1:10" ht="12" thickTop="1"/>
  </sheetData>
  <sheetProtection sheet="1" objects="1" scenarios="1" selectLockedCells="1"/>
  <mergeCells count="8">
    <mergeCell ref="A2:J2"/>
    <mergeCell ref="A4:J4"/>
    <mergeCell ref="A35:J35"/>
    <mergeCell ref="A33:J33"/>
    <mergeCell ref="B6:J6"/>
    <mergeCell ref="A6:A7"/>
    <mergeCell ref="L6:L7"/>
    <mergeCell ref="A3:J3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3" orientation="landscape" r:id="rId1"/>
  <headerFooter alignWithMargins="0">
    <oddHeader xml:space="preserve">&amp;C&amp;A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Foglio3">
    <tabColor theme="7" tint="0.39997558519241921"/>
    <pageSetUpPr fitToPage="1"/>
  </sheetPr>
  <dimension ref="A1:Y39"/>
  <sheetViews>
    <sheetView showGridLines="0" zoomScale="85" zoomScaleNormal="85" zoomScalePageLayoutView="90" workbookViewId="0"/>
  </sheetViews>
  <sheetFormatPr defaultRowHeight="11.25"/>
  <cols>
    <col min="1" max="1" width="68.42578125" style="101" customWidth="1"/>
    <col min="2" max="5" width="9.42578125" style="101" customWidth="1"/>
    <col min="6" max="6" width="11.42578125" style="101" bestFit="1" customWidth="1"/>
    <col min="7" max="8" width="9.42578125" style="101" customWidth="1"/>
    <col min="9" max="9" width="10.42578125" style="101" customWidth="1"/>
    <col min="10" max="10" width="4.42578125" style="101" customWidth="1"/>
    <col min="11" max="11" width="40.42578125" style="101" customWidth="1"/>
    <col min="12" max="16384" width="9.140625" style="101"/>
  </cols>
  <sheetData>
    <row r="1" spans="1:25" ht="15.75">
      <c r="A1" s="186" t="s">
        <v>146</v>
      </c>
      <c r="I1" s="102"/>
    </row>
    <row r="2" spans="1:25" ht="18" customHeight="1">
      <c r="A2" s="258" t="s">
        <v>166</v>
      </c>
      <c r="B2" s="258"/>
      <c r="C2" s="258"/>
      <c r="D2" s="258"/>
      <c r="E2" s="258"/>
      <c r="F2" s="258"/>
      <c r="G2" s="258"/>
      <c r="H2" s="258"/>
      <c r="I2" s="258"/>
      <c r="J2" s="104"/>
      <c r="K2" s="104"/>
      <c r="L2" s="104"/>
      <c r="M2" s="104"/>
    </row>
    <row r="3" spans="1:25" ht="24" customHeight="1">
      <c r="A3" s="257" t="s">
        <v>1</v>
      </c>
      <c r="B3" s="257"/>
      <c r="C3" s="257"/>
      <c r="D3" s="257"/>
      <c r="E3" s="257"/>
      <c r="F3" s="257"/>
      <c r="G3" s="257"/>
      <c r="H3" s="257"/>
      <c r="I3" s="257"/>
      <c r="J3" s="100"/>
      <c r="K3" s="104"/>
      <c r="L3" s="104"/>
      <c r="M3" s="104"/>
    </row>
    <row r="4" spans="1:25" ht="11.25" customHeight="1">
      <c r="A4" s="258"/>
      <c r="B4" s="258"/>
      <c r="C4" s="258"/>
      <c r="D4" s="258"/>
      <c r="E4" s="258"/>
      <c r="F4" s="258"/>
      <c r="G4" s="258"/>
      <c r="H4" s="258"/>
      <c r="I4" s="258"/>
    </row>
    <row r="5" spans="1:25" ht="13.35" customHeight="1" thickBot="1">
      <c r="A5" s="105"/>
      <c r="B5" s="105"/>
      <c r="C5" s="105"/>
      <c r="D5" s="105"/>
      <c r="E5" s="105"/>
      <c r="F5" s="105"/>
      <c r="G5" s="105"/>
      <c r="H5" s="105"/>
      <c r="I5" s="105"/>
    </row>
    <row r="6" spans="1:25" ht="25.35" customHeight="1" thickTop="1">
      <c r="A6" s="253" t="s">
        <v>135</v>
      </c>
      <c r="B6" s="251" t="s">
        <v>38</v>
      </c>
      <c r="C6" s="251"/>
      <c r="D6" s="251"/>
      <c r="E6" s="251"/>
      <c r="F6" s="251"/>
      <c r="G6" s="251"/>
      <c r="H6" s="251"/>
      <c r="I6" s="252"/>
      <c r="K6" s="255" t="s">
        <v>39</v>
      </c>
      <c r="L6" s="106"/>
    </row>
    <row r="7" spans="1:25" ht="46.5" customHeight="1" thickBot="1">
      <c r="A7" s="254"/>
      <c r="B7" s="107" t="s">
        <v>4</v>
      </c>
      <c r="C7" s="107" t="s">
        <v>5</v>
      </c>
      <c r="D7" s="107" t="s">
        <v>6</v>
      </c>
      <c r="E7" s="107" t="s">
        <v>7</v>
      </c>
      <c r="F7" s="107" t="s">
        <v>133</v>
      </c>
      <c r="G7" s="107" t="s">
        <v>40</v>
      </c>
      <c r="H7" s="107" t="s">
        <v>10</v>
      </c>
      <c r="I7" s="108" t="s">
        <v>11</v>
      </c>
      <c r="K7" s="256"/>
      <c r="L7" s="109"/>
    </row>
    <row r="8" spans="1:25" ht="16.5" customHeight="1" thickTop="1">
      <c r="A8" s="110" t="s">
        <v>12</v>
      </c>
      <c r="B8" s="230"/>
      <c r="C8" s="230"/>
      <c r="D8" s="231"/>
      <c r="E8" s="231"/>
      <c r="F8" s="231"/>
      <c r="G8" s="231"/>
      <c r="H8" s="231"/>
      <c r="I8" s="233"/>
      <c r="K8" s="111" t="str">
        <f>IF(C8=SUM(G8:J8),"0","la somma di G8+H8+I8 è diversa dal valore C8")</f>
        <v>0</v>
      </c>
      <c r="N8" s="112"/>
      <c r="P8" s="112"/>
      <c r="R8" s="112"/>
      <c r="T8" s="112"/>
      <c r="W8" s="112"/>
      <c r="Y8" s="112"/>
    </row>
    <row r="9" spans="1:25" ht="16.5" customHeight="1">
      <c r="A9" s="113" t="s">
        <v>13</v>
      </c>
      <c r="B9" s="230"/>
      <c r="C9" s="230"/>
      <c r="D9" s="231"/>
      <c r="E9" s="231"/>
      <c r="F9" s="231"/>
      <c r="G9" s="231"/>
      <c r="H9" s="231"/>
      <c r="I9" s="233"/>
      <c r="K9" s="114" t="str">
        <f>IF(C9=SUM(G9:J9),"0","la somma di G9+H9+I9 è diversa dal valore C9")</f>
        <v>0</v>
      </c>
      <c r="N9" s="112"/>
      <c r="P9" s="112"/>
      <c r="R9" s="112"/>
      <c r="T9" s="112"/>
      <c r="W9" s="112"/>
      <c r="Y9" s="112"/>
    </row>
    <row r="10" spans="1:25" ht="16.5" customHeight="1">
      <c r="A10" s="113" t="s">
        <v>14</v>
      </c>
      <c r="B10" s="230"/>
      <c r="C10" s="230"/>
      <c r="D10" s="231"/>
      <c r="E10" s="231"/>
      <c r="F10" s="231"/>
      <c r="G10" s="231"/>
      <c r="H10" s="231"/>
      <c r="I10" s="233"/>
      <c r="K10" s="114" t="str">
        <f>IF(C10=SUM(G10:J10),"0","la somma di G10+H10+I10 è diversa dal valore C10")</f>
        <v>0</v>
      </c>
      <c r="N10" s="112"/>
      <c r="P10" s="112"/>
      <c r="R10" s="112"/>
      <c r="T10" s="112"/>
      <c r="W10" s="112"/>
      <c r="Y10" s="112"/>
    </row>
    <row r="11" spans="1:25" ht="16.5" customHeight="1">
      <c r="A11" s="113" t="s">
        <v>15</v>
      </c>
      <c r="B11" s="230"/>
      <c r="C11" s="230"/>
      <c r="D11" s="231"/>
      <c r="E11" s="231"/>
      <c r="F11" s="231"/>
      <c r="G11" s="231"/>
      <c r="H11" s="231"/>
      <c r="I11" s="233"/>
      <c r="K11" s="114" t="str">
        <f>IF(C11=SUM(G11:J11),"0","la somma di G11+H11+I11 è diversa dal valore C11")</f>
        <v>0</v>
      </c>
      <c r="N11" s="112"/>
      <c r="P11" s="112"/>
      <c r="R11" s="112"/>
      <c r="T11" s="112"/>
      <c r="W11" s="112"/>
      <c r="Y11" s="112"/>
    </row>
    <row r="12" spans="1:25" ht="16.5" customHeight="1">
      <c r="A12" s="113" t="s">
        <v>16</v>
      </c>
      <c r="B12" s="230"/>
      <c r="C12" s="230"/>
      <c r="D12" s="231"/>
      <c r="E12" s="231"/>
      <c r="F12" s="231"/>
      <c r="G12" s="231"/>
      <c r="H12" s="231"/>
      <c r="I12" s="233"/>
      <c r="K12" s="114" t="str">
        <f>IF(C12=SUM(G12:J12),"0","la somma di G12+H12+I12 è diversa dal valore C12")</f>
        <v>0</v>
      </c>
      <c r="N12" s="112"/>
      <c r="P12" s="112"/>
      <c r="R12" s="112"/>
      <c r="T12" s="112"/>
      <c r="W12" s="112"/>
      <c r="Y12" s="112"/>
    </row>
    <row r="13" spans="1:25" ht="16.5" customHeight="1">
      <c r="A13" s="113" t="s">
        <v>17</v>
      </c>
      <c r="B13" s="230"/>
      <c r="C13" s="230"/>
      <c r="D13" s="231"/>
      <c r="E13" s="231"/>
      <c r="F13" s="231"/>
      <c r="G13" s="231"/>
      <c r="H13" s="231"/>
      <c r="I13" s="233"/>
      <c r="K13" s="114" t="str">
        <f>IF(C13=SUM(G13:J13),"0","la somma di G13+H13+I13 è diversa dal valore C13")</f>
        <v>0</v>
      </c>
      <c r="N13" s="112"/>
      <c r="P13" s="112"/>
      <c r="R13" s="112"/>
      <c r="T13" s="112"/>
      <c r="W13" s="112"/>
      <c r="Y13" s="112"/>
    </row>
    <row r="14" spans="1:25" ht="16.5" customHeight="1">
      <c r="A14" s="113" t="s">
        <v>18</v>
      </c>
      <c r="B14" s="230"/>
      <c r="C14" s="230"/>
      <c r="D14" s="231"/>
      <c r="E14" s="231"/>
      <c r="F14" s="231"/>
      <c r="G14" s="231"/>
      <c r="H14" s="231"/>
      <c r="I14" s="233"/>
      <c r="K14" s="114" t="str">
        <f>IF(C14=SUM(G14:J14),"0","la somma di G14+H14+I14 è diversa dal valore C14")</f>
        <v>0</v>
      </c>
      <c r="N14" s="112"/>
      <c r="P14" s="112"/>
      <c r="R14" s="112"/>
      <c r="T14" s="112"/>
      <c r="W14" s="112"/>
      <c r="Y14" s="112"/>
    </row>
    <row r="15" spans="1:25" ht="16.5" customHeight="1">
      <c r="A15" s="113" t="s">
        <v>19</v>
      </c>
      <c r="B15" s="230"/>
      <c r="C15" s="230"/>
      <c r="D15" s="231"/>
      <c r="E15" s="231"/>
      <c r="F15" s="231"/>
      <c r="G15" s="231"/>
      <c r="H15" s="231"/>
      <c r="I15" s="233"/>
      <c r="K15" s="115" t="str">
        <f>IF(C15=SUM(G15:J15),"0","la somma di G15+H15+I15 è diversa dal valore C15")</f>
        <v>0</v>
      </c>
      <c r="N15" s="112"/>
      <c r="P15" s="112"/>
      <c r="R15" s="112"/>
      <c r="T15" s="112"/>
      <c r="W15" s="112"/>
      <c r="Y15" s="112"/>
    </row>
    <row r="16" spans="1:25" ht="16.5" customHeight="1">
      <c r="A16" s="116" t="s">
        <v>20</v>
      </c>
      <c r="B16" s="230"/>
      <c r="C16" s="230"/>
      <c r="D16" s="231"/>
      <c r="E16" s="231"/>
      <c r="F16" s="231"/>
      <c r="G16" s="231"/>
      <c r="H16" s="231"/>
      <c r="I16" s="233"/>
      <c r="K16" s="114" t="str">
        <f>IF(C16=SUM(G16:J16),"0","la somma di G16+H16+I16 è diversa dal valore C16")</f>
        <v>0</v>
      </c>
      <c r="N16" s="112"/>
      <c r="P16" s="112"/>
      <c r="R16" s="112"/>
      <c r="T16" s="112"/>
      <c r="W16" s="112"/>
      <c r="Y16" s="112"/>
    </row>
    <row r="17" spans="1:25" ht="16.5" customHeight="1">
      <c r="A17" s="113" t="s">
        <v>21</v>
      </c>
      <c r="B17" s="230"/>
      <c r="C17" s="230"/>
      <c r="D17" s="231"/>
      <c r="E17" s="231"/>
      <c r="F17" s="231"/>
      <c r="G17" s="231"/>
      <c r="H17" s="231"/>
      <c r="I17" s="233"/>
      <c r="K17" s="114" t="str">
        <f>IF(C17=SUM(G17:J17),"0","la somma di G17+H17+I17 è diversa dal valore C17")</f>
        <v>0</v>
      </c>
      <c r="N17" s="112"/>
      <c r="P17" s="112"/>
      <c r="R17" s="112"/>
      <c r="T17" s="112"/>
      <c r="W17" s="112"/>
      <c r="Y17" s="112"/>
    </row>
    <row r="18" spans="1:25" ht="16.5" customHeight="1">
      <c r="A18" s="113" t="s">
        <v>22</v>
      </c>
      <c r="B18" s="230"/>
      <c r="C18" s="230"/>
      <c r="D18" s="231"/>
      <c r="E18" s="231"/>
      <c r="F18" s="231"/>
      <c r="G18" s="231"/>
      <c r="H18" s="231"/>
      <c r="I18" s="233"/>
      <c r="K18" s="114" t="str">
        <f>IF(C18=SUM(G18:J18),"0","la somma di G18+H18+I18 è diversa dal valore C18")</f>
        <v>0</v>
      </c>
      <c r="N18" s="112"/>
      <c r="P18" s="112"/>
      <c r="R18" s="112"/>
      <c r="T18" s="112"/>
      <c r="W18" s="112"/>
      <c r="Y18" s="112"/>
    </row>
    <row r="19" spans="1:25" ht="16.5" customHeight="1">
      <c r="A19" s="113" t="s">
        <v>23</v>
      </c>
      <c r="B19" s="230"/>
      <c r="C19" s="230"/>
      <c r="D19" s="231"/>
      <c r="E19" s="232"/>
      <c r="F19" s="231"/>
      <c r="G19" s="231"/>
      <c r="H19" s="231"/>
      <c r="I19" s="233"/>
      <c r="K19" s="114" t="str">
        <f>IF(C19=SUM(G19:J19),"0","la somma di G19+H19+I19 è diversa dal valore C19")</f>
        <v>0</v>
      </c>
      <c r="N19" s="112"/>
      <c r="P19" s="112"/>
      <c r="R19" s="112"/>
      <c r="T19" s="112"/>
      <c r="W19" s="112"/>
      <c r="Y19" s="112"/>
    </row>
    <row r="20" spans="1:25" ht="16.5" customHeight="1">
      <c r="A20" s="113" t="s">
        <v>24</v>
      </c>
      <c r="B20" s="230"/>
      <c r="C20" s="230"/>
      <c r="D20" s="231"/>
      <c r="E20" s="231"/>
      <c r="F20" s="231"/>
      <c r="G20" s="231"/>
      <c r="H20" s="231"/>
      <c r="I20" s="233"/>
      <c r="K20" s="114" t="str">
        <f>IF(C20=SUM(G20:J20),"0","la somma di G20+H20+I20 è diversa dal valore C20")</f>
        <v>0</v>
      </c>
      <c r="N20" s="112"/>
      <c r="P20" s="112"/>
      <c r="R20" s="112"/>
      <c r="T20" s="112"/>
      <c r="W20" s="112"/>
      <c r="Y20" s="112"/>
    </row>
    <row r="21" spans="1:25" ht="16.5" customHeight="1">
      <c r="A21" s="116" t="s">
        <v>25</v>
      </c>
      <c r="B21" s="230"/>
      <c r="C21" s="230"/>
      <c r="D21" s="231"/>
      <c r="E21" s="231"/>
      <c r="F21" s="231"/>
      <c r="G21" s="231"/>
      <c r="H21" s="231"/>
      <c r="I21" s="233"/>
      <c r="K21" s="114" t="str">
        <f>IF(C21=SUM(G21:J21),"0","la somma di G21+H21+I21 è diversa dal valore C21")</f>
        <v>0</v>
      </c>
      <c r="N21" s="112"/>
      <c r="P21" s="112"/>
      <c r="R21" s="112"/>
      <c r="T21" s="112"/>
      <c r="W21" s="112"/>
      <c r="Y21" s="112"/>
    </row>
    <row r="22" spans="1:25" ht="16.5" customHeight="1">
      <c r="A22" s="113" t="s">
        <v>26</v>
      </c>
      <c r="B22" s="230"/>
      <c r="C22" s="230"/>
      <c r="D22" s="231"/>
      <c r="E22" s="231"/>
      <c r="F22" s="231"/>
      <c r="G22" s="231"/>
      <c r="H22" s="231"/>
      <c r="I22" s="233"/>
      <c r="K22" s="114" t="str">
        <f>IF(C22=SUM(G22:J22),"0","la somma di G22+H22+I22 è diversa dal valore C22")</f>
        <v>0</v>
      </c>
      <c r="N22" s="112"/>
      <c r="P22" s="112"/>
      <c r="R22" s="112"/>
      <c r="T22" s="112"/>
      <c r="W22" s="112"/>
      <c r="Y22" s="112"/>
    </row>
    <row r="23" spans="1:25" ht="16.5" customHeight="1">
      <c r="A23" s="113" t="s">
        <v>27</v>
      </c>
      <c r="B23" s="230"/>
      <c r="C23" s="230"/>
      <c r="D23" s="231"/>
      <c r="E23" s="231"/>
      <c r="F23" s="231"/>
      <c r="G23" s="231"/>
      <c r="H23" s="231"/>
      <c r="I23" s="233"/>
      <c r="K23" s="114" t="str">
        <f>IF(C23=SUM(G23:J23),"0","la somma di G23+H23+I23 è diversa dal valore C23")</f>
        <v>0</v>
      </c>
      <c r="N23" s="112"/>
      <c r="P23" s="112"/>
      <c r="R23" s="112"/>
      <c r="T23" s="112"/>
      <c r="W23" s="112"/>
      <c r="Y23" s="112"/>
    </row>
    <row r="24" spans="1:25" ht="16.5" customHeight="1">
      <c r="A24" s="113" t="s">
        <v>28</v>
      </c>
      <c r="B24" s="230"/>
      <c r="C24" s="230"/>
      <c r="D24" s="231"/>
      <c r="E24" s="231"/>
      <c r="F24" s="231"/>
      <c r="G24" s="231"/>
      <c r="H24" s="231"/>
      <c r="I24" s="233"/>
      <c r="K24" s="114" t="str">
        <f>IF(C24=SUM(G24:J24),"0","la somma di G24+H24+I24 è diversa dal valore C24")</f>
        <v>0</v>
      </c>
      <c r="N24" s="112"/>
      <c r="P24" s="112"/>
      <c r="R24" s="112"/>
      <c r="T24" s="112"/>
      <c r="W24" s="112"/>
      <c r="Y24" s="112"/>
    </row>
    <row r="25" spans="1:25" ht="16.5" customHeight="1">
      <c r="A25" s="113" t="s">
        <v>29</v>
      </c>
      <c r="B25" s="230"/>
      <c r="C25" s="230"/>
      <c r="D25" s="231"/>
      <c r="E25" s="231"/>
      <c r="F25" s="231"/>
      <c r="G25" s="231"/>
      <c r="H25" s="231"/>
      <c r="I25" s="233"/>
      <c r="K25" s="114" t="str">
        <f>IF(C25=SUM(G25:J25),"0","la somma di G25+H25+I25 è diversa dal valore C25")</f>
        <v>0</v>
      </c>
      <c r="N25" s="112"/>
      <c r="P25" s="112"/>
      <c r="R25" s="112"/>
      <c r="T25" s="112"/>
      <c r="W25" s="112"/>
      <c r="Y25" s="112"/>
    </row>
    <row r="26" spans="1:25" ht="16.5" customHeight="1">
      <c r="A26" s="113" t="s">
        <v>30</v>
      </c>
      <c r="B26" s="230"/>
      <c r="C26" s="230"/>
      <c r="D26" s="231"/>
      <c r="E26" s="231"/>
      <c r="F26" s="231"/>
      <c r="G26" s="231"/>
      <c r="H26" s="231"/>
      <c r="I26" s="233"/>
      <c r="K26" s="114" t="str">
        <f>IF(C26=SUM(G26:J26),"0","la somma di G26+H26+I26 è diversa dal valore C26")</f>
        <v>0</v>
      </c>
      <c r="N26" s="112"/>
      <c r="P26" s="112"/>
      <c r="R26" s="112"/>
      <c r="T26" s="112"/>
      <c r="W26" s="112"/>
      <c r="Y26" s="112"/>
    </row>
    <row r="27" spans="1:25" ht="16.5" customHeight="1">
      <c r="A27" s="113" t="s">
        <v>31</v>
      </c>
      <c r="B27" s="230"/>
      <c r="C27" s="230"/>
      <c r="D27" s="231"/>
      <c r="E27" s="231"/>
      <c r="F27" s="231"/>
      <c r="G27" s="231"/>
      <c r="H27" s="231"/>
      <c r="I27" s="233"/>
      <c r="K27" s="114" t="str">
        <f>IF(C27=SUM(G27:J27),"0","la somma di G27+H27+I27 è diversa dal valore C27")</f>
        <v>0</v>
      </c>
      <c r="N27" s="112"/>
      <c r="P27" s="112"/>
      <c r="R27" s="112"/>
      <c r="T27" s="112"/>
      <c r="W27" s="112"/>
      <c r="Y27" s="112"/>
    </row>
    <row r="28" spans="1:25" ht="16.5" customHeight="1">
      <c r="A28" s="113" t="s">
        <v>32</v>
      </c>
      <c r="B28" s="230"/>
      <c r="C28" s="230"/>
      <c r="D28" s="231"/>
      <c r="E28" s="231"/>
      <c r="F28" s="231"/>
      <c r="G28" s="231"/>
      <c r="H28" s="231"/>
      <c r="I28" s="233"/>
      <c r="K28" s="114" t="str">
        <f>IF(C28=SUM(G28:J28),"0","la somma di G28+H28+I28 è diversa dal valore C28")</f>
        <v>0</v>
      </c>
      <c r="N28" s="112"/>
      <c r="P28" s="112"/>
      <c r="R28" s="112"/>
      <c r="T28" s="112"/>
      <c r="W28" s="112"/>
      <c r="Y28" s="112"/>
    </row>
    <row r="29" spans="1:25" ht="16.5" customHeight="1" thickBot="1">
      <c r="A29" s="117" t="s">
        <v>33</v>
      </c>
      <c r="B29" s="190"/>
      <c r="C29" s="190"/>
      <c r="D29" s="2"/>
      <c r="E29" s="2"/>
      <c r="F29" s="2"/>
      <c r="G29" s="2"/>
      <c r="H29" s="2"/>
      <c r="I29" s="3"/>
      <c r="K29" s="118" t="str">
        <f>IF(C29=SUM(G29:J29),"0","la somma di G29+H29+I29 è diversa dal valore C29")</f>
        <v>0</v>
      </c>
      <c r="N29" s="112"/>
      <c r="P29" s="112"/>
      <c r="R29" s="112"/>
      <c r="T29" s="112"/>
      <c r="W29" s="112"/>
      <c r="Y29" s="112"/>
    </row>
    <row r="30" spans="1:25" s="120" customFormat="1" ht="6" customHeight="1" thickBot="1">
      <c r="A30" s="119"/>
      <c r="B30" s="4"/>
      <c r="C30" s="4"/>
      <c r="D30" s="4"/>
      <c r="E30" s="4"/>
      <c r="F30" s="4"/>
      <c r="G30" s="4"/>
      <c r="H30" s="4"/>
      <c r="I30" s="4"/>
    </row>
    <row r="31" spans="1:25" s="124" customFormat="1" ht="16.5" customHeight="1" thickTop="1" thickBot="1">
      <c r="A31" s="121" t="s">
        <v>34</v>
      </c>
      <c r="B31" s="122">
        <f>SUM(B8:B29)</f>
        <v>0</v>
      </c>
      <c r="C31" s="122">
        <f>SUM(C8:C28)</f>
        <v>0</v>
      </c>
      <c r="D31" s="122">
        <f>SUM(D8:D28)</f>
        <v>0</v>
      </c>
      <c r="E31" s="122">
        <f>SUM(E8:E28)</f>
        <v>0</v>
      </c>
      <c r="F31" s="122">
        <f>SUM(F8:F29)</f>
        <v>0</v>
      </c>
      <c r="G31" s="122">
        <f>SUM(G8:G29)</f>
        <v>0</v>
      </c>
      <c r="H31" s="122">
        <f>SUM(H8:H28)</f>
        <v>0</v>
      </c>
      <c r="I31" s="123">
        <f>SUM(I8:I28)</f>
        <v>0</v>
      </c>
      <c r="K31" s="125" t="str">
        <f>IF(C31=SUM(G31:J31),"0","la somma di G29+H29+I29 è diversa dal valore C29")</f>
        <v>0</v>
      </c>
    </row>
    <row r="32" spans="1:25" s="120" customFormat="1" ht="16.5" customHeight="1">
      <c r="B32" s="4"/>
      <c r="C32" s="4"/>
      <c r="D32" s="4"/>
      <c r="E32" s="4"/>
      <c r="F32" s="4"/>
      <c r="G32" s="4"/>
      <c r="H32" s="4"/>
      <c r="I32" s="4"/>
    </row>
    <row r="33" spans="1:10" s="109" customFormat="1" ht="13.35" customHeight="1">
      <c r="A33" s="250" t="s">
        <v>35</v>
      </c>
      <c r="B33" s="249"/>
      <c r="C33" s="249"/>
      <c r="D33" s="249"/>
      <c r="E33" s="249"/>
      <c r="F33" s="249"/>
      <c r="G33" s="249"/>
      <c r="H33" s="249"/>
      <c r="I33" s="249"/>
      <c r="J33" s="126"/>
    </row>
    <row r="34" spans="1:10">
      <c r="A34" s="128"/>
      <c r="B34" s="128"/>
      <c r="C34" s="128"/>
      <c r="D34" s="128"/>
      <c r="E34" s="128"/>
      <c r="F34" s="128"/>
      <c r="G34" s="128"/>
      <c r="H34" s="128"/>
      <c r="I34" s="128"/>
      <c r="J34" s="128"/>
    </row>
    <row r="35" spans="1:10" ht="12.75">
      <c r="A35" s="248" t="s">
        <v>167</v>
      </c>
      <c r="B35" s="249"/>
      <c r="C35" s="249"/>
      <c r="D35" s="249"/>
      <c r="E35" s="249"/>
      <c r="F35" s="249"/>
      <c r="G35" s="249"/>
      <c r="H35" s="249"/>
      <c r="I35" s="249"/>
      <c r="J35" s="249"/>
    </row>
    <row r="37" spans="1:10" ht="10.5" customHeight="1" thickBot="1"/>
    <row r="38" spans="1:10" ht="86.25" customHeight="1" thickTop="1" thickBot="1">
      <c r="A38" s="72" t="s">
        <v>36</v>
      </c>
      <c r="B38" s="73" t="str">
        <f t="shared" ref="B38:I38" si="0">IF(B31=SUM(B8:B29),"Totale coerente", "Totale NON Coerente rispetto alla somma dei dati della colonna")</f>
        <v>Totale coerente</v>
      </c>
      <c r="C38" s="70" t="str">
        <f t="shared" si="0"/>
        <v>Totale coerente</v>
      </c>
      <c r="D38" s="70" t="str">
        <f t="shared" si="0"/>
        <v>Totale coerente</v>
      </c>
      <c r="E38" s="70" t="str">
        <f t="shared" si="0"/>
        <v>Totale coerente</v>
      </c>
      <c r="F38" s="70" t="str">
        <f t="shared" si="0"/>
        <v>Totale coerente</v>
      </c>
      <c r="G38" s="70" t="str">
        <f t="shared" si="0"/>
        <v>Totale coerente</v>
      </c>
      <c r="H38" s="70" t="str">
        <f t="shared" si="0"/>
        <v>Totale coerente</v>
      </c>
      <c r="I38" s="74" t="str">
        <f t="shared" si="0"/>
        <v>Totale coerente</v>
      </c>
    </row>
    <row r="39" spans="1:10" ht="12" thickTop="1"/>
  </sheetData>
  <sheetProtection sheet="1" objects="1" scenarios="1" selectLockedCells="1"/>
  <mergeCells count="8">
    <mergeCell ref="K6:K7"/>
    <mergeCell ref="A3:I3"/>
    <mergeCell ref="A2:I2"/>
    <mergeCell ref="A4:I4"/>
    <mergeCell ref="A6:A7"/>
    <mergeCell ref="B6:I6"/>
    <mergeCell ref="A33:I33"/>
    <mergeCell ref="A35:J35"/>
  </mergeCells>
  <phoneticPr fontId="0" type="noConversion"/>
  <printOptions horizontalCentered="1"/>
  <pageMargins left="0.7" right="0.7" top="0.75" bottom="0.75" header="0.3" footer="0.3"/>
  <pageSetup paperSize="9" scale="84" orientation="landscape" r:id="rId1"/>
  <headerFooter alignWithMargins="0">
    <oddHeader>&amp;C&amp;A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Foglio4">
    <tabColor theme="7" tint="0.39997558519241921"/>
    <pageSetUpPr fitToPage="1"/>
  </sheetPr>
  <dimension ref="A1:AB39"/>
  <sheetViews>
    <sheetView showGridLines="0" zoomScale="85" zoomScaleNormal="85" zoomScalePageLayoutView="90" workbookViewId="0"/>
  </sheetViews>
  <sheetFormatPr defaultRowHeight="11.25"/>
  <cols>
    <col min="1" max="1" width="68.85546875" style="101" customWidth="1"/>
    <col min="2" max="5" width="9.42578125" style="101" customWidth="1"/>
    <col min="6" max="6" width="10.42578125" style="101" customWidth="1"/>
    <col min="7" max="8" width="9.42578125" style="101" customWidth="1"/>
    <col min="9" max="9" width="4" style="101" customWidth="1"/>
    <col min="10" max="10" width="44.42578125" style="101" customWidth="1"/>
    <col min="11" max="16384" width="9.140625" style="101"/>
  </cols>
  <sheetData>
    <row r="1" spans="1:28" ht="15.75">
      <c r="A1" s="186" t="s">
        <v>146</v>
      </c>
      <c r="H1" s="102"/>
    </row>
    <row r="2" spans="1:28" ht="18" customHeight="1">
      <c r="A2" s="258" t="s">
        <v>166</v>
      </c>
      <c r="B2" s="258"/>
      <c r="C2" s="258"/>
      <c r="D2" s="258"/>
      <c r="E2" s="258"/>
      <c r="F2" s="258"/>
      <c r="G2" s="258"/>
      <c r="H2" s="258"/>
      <c r="I2" s="104"/>
      <c r="J2" s="104"/>
      <c r="K2" s="104"/>
      <c r="L2" s="104"/>
    </row>
    <row r="3" spans="1:28" ht="24" customHeight="1">
      <c r="A3" s="257" t="s">
        <v>1</v>
      </c>
      <c r="B3" s="259"/>
      <c r="C3" s="259"/>
      <c r="D3" s="259"/>
      <c r="E3" s="259"/>
      <c r="F3" s="259"/>
      <c r="G3" s="259"/>
      <c r="H3" s="259"/>
      <c r="I3" s="100"/>
      <c r="J3" s="100"/>
      <c r="K3" s="104"/>
      <c r="L3" s="104"/>
    </row>
    <row r="4" spans="1:28" ht="11.25" customHeight="1">
      <c r="A4" s="258"/>
      <c r="B4" s="258"/>
      <c r="C4" s="258"/>
      <c r="D4" s="258"/>
      <c r="E4" s="258"/>
      <c r="F4" s="258"/>
      <c r="G4" s="258"/>
      <c r="H4" s="258"/>
    </row>
    <row r="5" spans="1:28" ht="13.35" customHeight="1" thickBot="1">
      <c r="A5" s="105"/>
      <c r="B5" s="105"/>
      <c r="C5" s="105"/>
      <c r="D5" s="105"/>
      <c r="E5" s="105"/>
      <c r="F5" s="105"/>
      <c r="G5" s="105"/>
      <c r="H5" s="105"/>
    </row>
    <row r="6" spans="1:28" ht="25.35" customHeight="1" thickTop="1">
      <c r="A6" s="253" t="s">
        <v>135</v>
      </c>
      <c r="B6" s="251" t="s">
        <v>42</v>
      </c>
      <c r="C6" s="251"/>
      <c r="D6" s="251"/>
      <c r="E6" s="251"/>
      <c r="F6" s="251"/>
      <c r="G6" s="251"/>
      <c r="H6" s="252"/>
      <c r="J6" s="255" t="s">
        <v>43</v>
      </c>
      <c r="K6" s="106"/>
      <c r="AA6" s="129"/>
      <c r="AB6" s="129"/>
    </row>
    <row r="7" spans="1:28" ht="49.5" customHeight="1" thickBot="1">
      <c r="A7" s="254"/>
      <c r="B7" s="107" t="s">
        <v>4</v>
      </c>
      <c r="C7" s="107" t="s">
        <v>5</v>
      </c>
      <c r="D7" s="107" t="s">
        <v>6</v>
      </c>
      <c r="E7" s="107" t="s">
        <v>7</v>
      </c>
      <c r="F7" s="107" t="s">
        <v>133</v>
      </c>
      <c r="G7" s="107" t="s">
        <v>44</v>
      </c>
      <c r="H7" s="108" t="s">
        <v>11</v>
      </c>
      <c r="J7" s="256"/>
      <c r="K7" s="109"/>
      <c r="AA7" s="129"/>
      <c r="AB7" s="129"/>
    </row>
    <row r="8" spans="1:28" ht="16.5" customHeight="1" thickTop="1">
      <c r="A8" s="110" t="s">
        <v>12</v>
      </c>
      <c r="B8" s="230"/>
      <c r="C8" s="230"/>
      <c r="D8" s="231"/>
      <c r="E8" s="231"/>
      <c r="F8" s="231"/>
      <c r="G8" s="231"/>
      <c r="H8" s="233"/>
      <c r="J8" s="114" t="str">
        <f>IF(C8=SUM(G8:H8),"0","la somma di G8+H8 è diversa dal valore C8")</f>
        <v>0</v>
      </c>
      <c r="M8" s="112"/>
      <c r="O8" s="112"/>
      <c r="Q8" s="112"/>
      <c r="S8" s="112"/>
      <c r="V8" s="112"/>
      <c r="AA8" s="129"/>
      <c r="AB8" s="129"/>
    </row>
    <row r="9" spans="1:28" ht="16.5" customHeight="1">
      <c r="A9" s="113" t="s">
        <v>13</v>
      </c>
      <c r="B9" s="230"/>
      <c r="C9" s="230"/>
      <c r="D9" s="231"/>
      <c r="E9" s="231"/>
      <c r="F9" s="231"/>
      <c r="G9" s="231"/>
      <c r="H9" s="233"/>
      <c r="J9" s="114" t="str">
        <f>IF(C9=SUM(G9:H9),"0","la somma di G9+H9 è diversa dal valore C9")</f>
        <v>0</v>
      </c>
      <c r="M9" s="112"/>
      <c r="O9" s="112"/>
      <c r="Q9" s="112"/>
      <c r="S9" s="112"/>
      <c r="V9" s="112"/>
      <c r="AA9" s="129"/>
      <c r="AB9" s="129"/>
    </row>
    <row r="10" spans="1:28" ht="16.5" customHeight="1">
      <c r="A10" s="113" t="s">
        <v>14</v>
      </c>
      <c r="B10" s="230"/>
      <c r="C10" s="230"/>
      <c r="D10" s="231"/>
      <c r="E10" s="231"/>
      <c r="F10" s="231"/>
      <c r="G10" s="231"/>
      <c r="H10" s="233"/>
      <c r="J10" s="114" t="str">
        <f>IF(C10=SUM(G10:H10),"0","la somma di G10+H10 è diversa dal valore C10")</f>
        <v>0</v>
      </c>
      <c r="M10" s="112"/>
      <c r="O10" s="112"/>
      <c r="Q10" s="112"/>
      <c r="S10" s="112"/>
      <c r="V10" s="112"/>
      <c r="AA10" s="129"/>
      <c r="AB10" s="129"/>
    </row>
    <row r="11" spans="1:28" ht="16.5" customHeight="1">
      <c r="A11" s="113" t="s">
        <v>15</v>
      </c>
      <c r="B11" s="230"/>
      <c r="C11" s="230"/>
      <c r="D11" s="231"/>
      <c r="E11" s="231"/>
      <c r="F11" s="231"/>
      <c r="G11" s="231"/>
      <c r="H11" s="233"/>
      <c r="J11" s="114" t="str">
        <f>IF(C11=SUM(G11:H11),"0","la somma di G11+H11 è diversa dal valore C11")</f>
        <v>0</v>
      </c>
      <c r="M11" s="112"/>
      <c r="O11" s="112"/>
      <c r="Q11" s="112"/>
      <c r="S11" s="112"/>
      <c r="V11" s="112"/>
      <c r="AA11" s="129"/>
      <c r="AB11" s="129"/>
    </row>
    <row r="12" spans="1:28" ht="16.5" customHeight="1">
      <c r="A12" s="113" t="s">
        <v>16</v>
      </c>
      <c r="B12" s="230"/>
      <c r="C12" s="230"/>
      <c r="D12" s="231"/>
      <c r="E12" s="231"/>
      <c r="F12" s="231"/>
      <c r="G12" s="231"/>
      <c r="H12" s="233"/>
      <c r="J12" s="114" t="str">
        <f>IF(C12=SUM(G12:H12),"0","la somma di G12+H12 è diversa dal valore C12")</f>
        <v>0</v>
      </c>
      <c r="M12" s="112"/>
      <c r="O12" s="112"/>
      <c r="Q12" s="112"/>
      <c r="S12" s="112"/>
      <c r="V12" s="112"/>
      <c r="AA12" s="129"/>
      <c r="AB12" s="129"/>
    </row>
    <row r="13" spans="1:28" ht="16.5" customHeight="1">
      <c r="A13" s="113" t="s">
        <v>17</v>
      </c>
      <c r="B13" s="230"/>
      <c r="C13" s="230"/>
      <c r="D13" s="231"/>
      <c r="E13" s="231"/>
      <c r="F13" s="231"/>
      <c r="G13" s="231"/>
      <c r="H13" s="233"/>
      <c r="J13" s="114" t="str">
        <f>IF(C13=SUM(G13:H13),"0","la somma di G13+H13 è diversa dal valore C13")</f>
        <v>0</v>
      </c>
      <c r="M13" s="112"/>
      <c r="O13" s="112"/>
      <c r="Q13" s="112"/>
      <c r="S13" s="112"/>
      <c r="V13" s="112"/>
      <c r="AA13" s="129"/>
      <c r="AB13" s="129"/>
    </row>
    <row r="14" spans="1:28" ht="16.5" customHeight="1">
      <c r="A14" s="113" t="s">
        <v>18</v>
      </c>
      <c r="B14" s="230"/>
      <c r="C14" s="230"/>
      <c r="D14" s="231"/>
      <c r="E14" s="231"/>
      <c r="F14" s="231"/>
      <c r="G14" s="231"/>
      <c r="H14" s="233"/>
      <c r="J14" s="114" t="str">
        <f>IF(C14=SUM(G14:H14),"0","la somma di G14+H14 è diversa dal valore C14")</f>
        <v>0</v>
      </c>
      <c r="M14" s="112"/>
      <c r="O14" s="112"/>
      <c r="Q14" s="112"/>
      <c r="S14" s="112"/>
      <c r="V14" s="112"/>
      <c r="AA14" s="129"/>
      <c r="AB14" s="129"/>
    </row>
    <row r="15" spans="1:28" ht="16.5" customHeight="1">
      <c r="A15" s="113" t="s">
        <v>19</v>
      </c>
      <c r="B15" s="230"/>
      <c r="C15" s="230"/>
      <c r="D15" s="231"/>
      <c r="E15" s="231"/>
      <c r="F15" s="231"/>
      <c r="G15" s="231"/>
      <c r="H15" s="233"/>
      <c r="J15" s="115" t="str">
        <f>IF(C15=SUM(G15:H15),"0","la somma di G15+H15 è diversa dal valore C15")</f>
        <v>0</v>
      </c>
      <c r="M15" s="112"/>
      <c r="O15" s="112"/>
      <c r="Q15" s="112"/>
      <c r="S15" s="112"/>
      <c r="V15" s="112"/>
      <c r="AA15" s="129"/>
      <c r="AB15" s="129"/>
    </row>
    <row r="16" spans="1:28" ht="16.5" customHeight="1">
      <c r="A16" s="116" t="s">
        <v>20</v>
      </c>
      <c r="B16" s="230"/>
      <c r="C16" s="230"/>
      <c r="D16" s="231"/>
      <c r="E16" s="231"/>
      <c r="F16" s="231"/>
      <c r="G16" s="231"/>
      <c r="H16" s="233"/>
      <c r="J16" s="114" t="str">
        <f>IF(C16=SUM(G16:H16),"0","la somma di G16+H16 è diversa dal valore C16")</f>
        <v>0</v>
      </c>
      <c r="M16" s="112"/>
      <c r="O16" s="112"/>
      <c r="Q16" s="112"/>
      <c r="S16" s="112"/>
      <c r="V16" s="112"/>
      <c r="AA16" s="129"/>
      <c r="AB16" s="129"/>
    </row>
    <row r="17" spans="1:28" ht="16.5" customHeight="1">
      <c r="A17" s="113" t="s">
        <v>21</v>
      </c>
      <c r="B17" s="230"/>
      <c r="C17" s="230"/>
      <c r="D17" s="231"/>
      <c r="E17" s="231"/>
      <c r="F17" s="231"/>
      <c r="G17" s="231"/>
      <c r="H17" s="233"/>
      <c r="J17" s="114" t="str">
        <f>IF(C17=SUM(G17:H17),"0","la somma di G17+H17 è diversa dal valore C17")</f>
        <v>0</v>
      </c>
      <c r="M17" s="112"/>
      <c r="O17" s="112"/>
      <c r="Q17" s="112"/>
      <c r="S17" s="112"/>
      <c r="V17" s="112"/>
      <c r="AA17" s="129"/>
      <c r="AB17" s="129"/>
    </row>
    <row r="18" spans="1:28" ht="16.5" customHeight="1">
      <c r="A18" s="113" t="s">
        <v>22</v>
      </c>
      <c r="B18" s="230"/>
      <c r="C18" s="230"/>
      <c r="D18" s="231"/>
      <c r="E18" s="231"/>
      <c r="F18" s="231"/>
      <c r="G18" s="231"/>
      <c r="H18" s="233"/>
      <c r="J18" s="114" t="str">
        <f>IF(C18=SUM(G18:H18),"0","la somma di G18+H18 è diversa dal valore C18")</f>
        <v>0</v>
      </c>
      <c r="M18" s="112"/>
      <c r="O18" s="112"/>
      <c r="Q18" s="112"/>
      <c r="S18" s="112"/>
      <c r="V18" s="112"/>
      <c r="AA18" s="129"/>
      <c r="AB18" s="129"/>
    </row>
    <row r="19" spans="1:28" ht="16.5" customHeight="1">
      <c r="A19" s="113" t="s">
        <v>23</v>
      </c>
      <c r="B19" s="230"/>
      <c r="C19" s="230"/>
      <c r="D19" s="231"/>
      <c r="E19" s="232"/>
      <c r="F19" s="231"/>
      <c r="G19" s="231"/>
      <c r="H19" s="233"/>
      <c r="J19" s="114" t="str">
        <f>IF(C19=SUM(G19:H19),"0","la somma di G19+H19 è diversa dal valore C19")</f>
        <v>0</v>
      </c>
      <c r="M19" s="112"/>
      <c r="O19" s="112"/>
      <c r="Q19" s="112"/>
      <c r="S19" s="112"/>
      <c r="V19" s="112"/>
      <c r="AA19" s="129"/>
      <c r="AB19" s="129"/>
    </row>
    <row r="20" spans="1:28" ht="16.5" customHeight="1">
      <c r="A20" s="113" t="s">
        <v>24</v>
      </c>
      <c r="B20" s="230"/>
      <c r="C20" s="230"/>
      <c r="D20" s="231"/>
      <c r="E20" s="231"/>
      <c r="F20" s="231"/>
      <c r="G20" s="231"/>
      <c r="H20" s="233"/>
      <c r="J20" s="114" t="str">
        <f>IF(C20=SUM(G20:H20),"0","la somma di G20+H20 è diversa dal valore C20")</f>
        <v>0</v>
      </c>
      <c r="M20" s="112"/>
      <c r="O20" s="112"/>
      <c r="Q20" s="112"/>
      <c r="S20" s="112"/>
      <c r="V20" s="112"/>
      <c r="AA20" s="129"/>
      <c r="AB20" s="129"/>
    </row>
    <row r="21" spans="1:28" ht="16.5" customHeight="1">
      <c r="A21" s="116" t="s">
        <v>25</v>
      </c>
      <c r="B21" s="230"/>
      <c r="C21" s="230"/>
      <c r="D21" s="231"/>
      <c r="E21" s="231"/>
      <c r="F21" s="231"/>
      <c r="G21" s="231"/>
      <c r="H21" s="233"/>
      <c r="J21" s="114" t="str">
        <f>IF(C21=SUM(G21:H21),"0","la somma di G21+H21 è diversa dal valore C21")</f>
        <v>0</v>
      </c>
      <c r="M21" s="112"/>
      <c r="O21" s="112"/>
      <c r="Q21" s="112"/>
      <c r="S21" s="112"/>
      <c r="V21" s="112"/>
      <c r="AA21" s="129"/>
      <c r="AB21" s="129"/>
    </row>
    <row r="22" spans="1:28" ht="16.5" customHeight="1">
      <c r="A22" s="113" t="s">
        <v>26</v>
      </c>
      <c r="B22" s="230"/>
      <c r="C22" s="230"/>
      <c r="D22" s="231"/>
      <c r="E22" s="231"/>
      <c r="F22" s="231"/>
      <c r="G22" s="231"/>
      <c r="H22" s="233"/>
      <c r="J22" s="114" t="str">
        <f>IF(C22=SUM(G22:H22),"0","la somma di G22+H22 è diversa dal valore C22")</f>
        <v>0</v>
      </c>
      <c r="M22" s="112"/>
      <c r="O22" s="112"/>
      <c r="Q22" s="112"/>
      <c r="S22" s="112"/>
      <c r="V22" s="112"/>
      <c r="AA22" s="129"/>
      <c r="AB22" s="129"/>
    </row>
    <row r="23" spans="1:28" ht="16.5" customHeight="1">
      <c r="A23" s="113" t="s">
        <v>27</v>
      </c>
      <c r="B23" s="230"/>
      <c r="C23" s="230"/>
      <c r="D23" s="231"/>
      <c r="E23" s="231"/>
      <c r="F23" s="231"/>
      <c r="G23" s="231"/>
      <c r="H23" s="233"/>
      <c r="J23" s="114" t="str">
        <f>IF(C23=SUM(G23:H23),"0","la somma di G23+H23 è diversa dal valore C23")</f>
        <v>0</v>
      </c>
      <c r="M23" s="112"/>
      <c r="O23" s="112"/>
      <c r="Q23" s="112"/>
      <c r="S23" s="112"/>
      <c r="V23" s="112"/>
      <c r="AA23" s="129"/>
      <c r="AB23" s="129"/>
    </row>
    <row r="24" spans="1:28" ht="16.5" customHeight="1">
      <c r="A24" s="113" t="s">
        <v>28</v>
      </c>
      <c r="B24" s="230"/>
      <c r="C24" s="230"/>
      <c r="D24" s="231"/>
      <c r="E24" s="231"/>
      <c r="F24" s="231"/>
      <c r="G24" s="231"/>
      <c r="H24" s="233"/>
      <c r="J24" s="114" t="str">
        <f>IF(C24=SUM(G24:H24),"0","la somma di G24+H24 è diversa dal valore C24")</f>
        <v>0</v>
      </c>
      <c r="M24" s="112"/>
      <c r="O24" s="112"/>
      <c r="Q24" s="112"/>
      <c r="S24" s="112"/>
      <c r="V24" s="112"/>
      <c r="AA24" s="129"/>
      <c r="AB24" s="129"/>
    </row>
    <row r="25" spans="1:28" ht="16.5" customHeight="1">
      <c r="A25" s="113" t="s">
        <v>29</v>
      </c>
      <c r="B25" s="230"/>
      <c r="C25" s="230"/>
      <c r="D25" s="231"/>
      <c r="E25" s="231"/>
      <c r="F25" s="231"/>
      <c r="G25" s="231"/>
      <c r="H25" s="233"/>
      <c r="J25" s="114" t="str">
        <f>IF(C25=SUM(G25:H25),"0","la somma di G25+H25 è diversa dal valore C25")</f>
        <v>0</v>
      </c>
      <c r="M25" s="112"/>
      <c r="O25" s="112"/>
      <c r="Q25" s="112"/>
      <c r="S25" s="112"/>
      <c r="V25" s="112"/>
      <c r="AA25" s="129"/>
      <c r="AB25" s="129"/>
    </row>
    <row r="26" spans="1:28" ht="16.5" customHeight="1">
      <c r="A26" s="113" t="s">
        <v>30</v>
      </c>
      <c r="B26" s="230"/>
      <c r="C26" s="230"/>
      <c r="D26" s="231"/>
      <c r="E26" s="231"/>
      <c r="F26" s="231"/>
      <c r="G26" s="231"/>
      <c r="H26" s="233"/>
      <c r="J26" s="114" t="str">
        <f>IF(C26=SUM(G26:H26),"0","la somma di G26+H26 è diversa dal valore C26")</f>
        <v>0</v>
      </c>
      <c r="M26" s="112"/>
      <c r="O26" s="112"/>
      <c r="Q26" s="112"/>
      <c r="S26" s="112"/>
      <c r="V26" s="112"/>
      <c r="AA26" s="129"/>
      <c r="AB26" s="129"/>
    </row>
    <row r="27" spans="1:28" ht="16.5" customHeight="1">
      <c r="A27" s="113" t="s">
        <v>31</v>
      </c>
      <c r="B27" s="230"/>
      <c r="C27" s="230"/>
      <c r="D27" s="231"/>
      <c r="E27" s="231"/>
      <c r="F27" s="231"/>
      <c r="G27" s="231"/>
      <c r="H27" s="233"/>
      <c r="J27" s="114" t="str">
        <f>IF(C27=SUM(G27:H27),"0","la somma di G27+H27 è diversa dal valore C27")</f>
        <v>0</v>
      </c>
      <c r="M27" s="112"/>
      <c r="O27" s="112"/>
      <c r="Q27" s="112"/>
      <c r="S27" s="112"/>
      <c r="V27" s="112"/>
      <c r="AA27" s="129"/>
      <c r="AB27" s="129"/>
    </row>
    <row r="28" spans="1:28" ht="16.5" customHeight="1">
      <c r="A28" s="113" t="s">
        <v>32</v>
      </c>
      <c r="B28" s="230"/>
      <c r="C28" s="230"/>
      <c r="D28" s="231"/>
      <c r="E28" s="231"/>
      <c r="F28" s="231"/>
      <c r="G28" s="231"/>
      <c r="H28" s="233"/>
      <c r="J28" s="114" t="str">
        <f>IF(C28=SUM(G28:H28),"0","la somma di G28+H28 è diversa dal valore C28")</f>
        <v>0</v>
      </c>
      <c r="M28" s="112"/>
      <c r="O28" s="112"/>
      <c r="Q28" s="112"/>
      <c r="S28" s="112"/>
      <c r="V28" s="112"/>
      <c r="AA28" s="129"/>
      <c r="AB28" s="129"/>
    </row>
    <row r="29" spans="1:28" ht="16.5" customHeight="1" thickBot="1">
      <c r="A29" s="117" t="s">
        <v>33</v>
      </c>
      <c r="B29" s="190"/>
      <c r="C29" s="190"/>
      <c r="D29" s="2"/>
      <c r="E29" s="2"/>
      <c r="F29" s="2"/>
      <c r="G29" s="2"/>
      <c r="H29" s="3"/>
      <c r="J29" s="118" t="str">
        <f>IF(C29=SUM(G29:H29),"0","la somma di G29+H29 è diversa dal valore C29")</f>
        <v>0</v>
      </c>
      <c r="M29" s="112"/>
      <c r="O29" s="112"/>
      <c r="Q29" s="112"/>
      <c r="S29" s="112"/>
      <c r="V29" s="112"/>
    </row>
    <row r="30" spans="1:28" s="120" customFormat="1" ht="6" customHeight="1" thickBot="1">
      <c r="A30" s="119"/>
      <c r="B30" s="4"/>
      <c r="C30" s="4"/>
      <c r="D30" s="4"/>
      <c r="E30" s="4"/>
      <c r="F30" s="4"/>
      <c r="G30" s="4"/>
      <c r="H30" s="4"/>
    </row>
    <row r="31" spans="1:28" s="124" customFormat="1" ht="16.5" customHeight="1" thickTop="1" thickBot="1">
      <c r="A31" s="121" t="s">
        <v>34</v>
      </c>
      <c r="B31" s="122">
        <f t="shared" ref="B31:H31" si="0">SUM(B8:B29)</f>
        <v>0</v>
      </c>
      <c r="C31" s="122">
        <f t="shared" si="0"/>
        <v>0</v>
      </c>
      <c r="D31" s="122">
        <f t="shared" si="0"/>
        <v>0</v>
      </c>
      <c r="E31" s="122">
        <f t="shared" si="0"/>
        <v>0</v>
      </c>
      <c r="F31" s="122">
        <f t="shared" si="0"/>
        <v>0</v>
      </c>
      <c r="G31" s="122">
        <f t="shared" si="0"/>
        <v>0</v>
      </c>
      <c r="H31" s="123">
        <f t="shared" si="0"/>
        <v>0</v>
      </c>
      <c r="J31" s="125" t="str">
        <f>IF(C31=SUM(G31:H31),"0","la somma di G29+H29 è diversa dal valore C29")</f>
        <v>0</v>
      </c>
    </row>
    <row r="32" spans="1:28" s="120" customFormat="1" ht="16.5" customHeight="1">
      <c r="B32" s="4"/>
      <c r="C32" s="4"/>
      <c r="D32" s="4"/>
      <c r="E32" s="4"/>
      <c r="F32" s="4"/>
      <c r="G32" s="4"/>
      <c r="H32" s="4"/>
    </row>
    <row r="33" spans="1:10" s="109" customFormat="1" ht="11.85" customHeight="1">
      <c r="A33" s="250" t="s">
        <v>35</v>
      </c>
      <c r="B33" s="249"/>
      <c r="C33" s="249"/>
      <c r="D33" s="249"/>
      <c r="E33" s="249"/>
      <c r="F33" s="249"/>
      <c r="G33" s="249"/>
      <c r="H33" s="249"/>
      <c r="I33" s="126"/>
      <c r="J33" s="126"/>
    </row>
    <row r="34" spans="1:10">
      <c r="A34" s="128"/>
      <c r="B34" s="128"/>
      <c r="C34" s="128"/>
      <c r="D34" s="128"/>
      <c r="E34" s="128"/>
      <c r="F34" s="128"/>
      <c r="G34" s="128"/>
      <c r="H34" s="128"/>
      <c r="I34" s="128"/>
      <c r="J34" s="128"/>
    </row>
    <row r="35" spans="1:10" ht="12.75">
      <c r="A35" s="248" t="s">
        <v>167</v>
      </c>
      <c r="B35" s="249"/>
      <c r="C35" s="249"/>
      <c r="D35" s="249"/>
      <c r="E35" s="249"/>
      <c r="F35" s="249"/>
      <c r="G35" s="249"/>
      <c r="H35" s="249"/>
      <c r="I35" s="249"/>
      <c r="J35" s="249"/>
    </row>
    <row r="36" spans="1:10" ht="6" customHeight="1"/>
    <row r="37" spans="1:10" ht="7.5" customHeight="1" thickBot="1"/>
    <row r="38" spans="1:10" ht="87.75" customHeight="1" thickTop="1" thickBot="1">
      <c r="A38" s="68" t="s">
        <v>36</v>
      </c>
      <c r="B38" s="69" t="str">
        <f t="shared" ref="B38:H38" si="1">IF(B31=SUM(B8:B29),"Totale coerente", "Totale NON Coerente rispetto alla somma dei dati della colonna")</f>
        <v>Totale coerente</v>
      </c>
      <c r="C38" s="70" t="str">
        <f t="shared" si="1"/>
        <v>Totale coerente</v>
      </c>
      <c r="D38" s="70" t="str">
        <f t="shared" si="1"/>
        <v>Totale coerente</v>
      </c>
      <c r="E38" s="70" t="str">
        <f t="shared" si="1"/>
        <v>Totale coerente</v>
      </c>
      <c r="F38" s="70" t="str">
        <f t="shared" si="1"/>
        <v>Totale coerente</v>
      </c>
      <c r="G38" s="70" t="str">
        <f t="shared" si="1"/>
        <v>Totale coerente</v>
      </c>
      <c r="H38" s="74" t="str">
        <f t="shared" si="1"/>
        <v>Totale coerente</v>
      </c>
      <c r="I38" s="130"/>
    </row>
    <row r="39" spans="1:10" ht="12" thickTop="1"/>
  </sheetData>
  <sheetProtection sheet="1" objects="1" scenarios="1" selectLockedCells="1"/>
  <mergeCells count="8">
    <mergeCell ref="A33:H33"/>
    <mergeCell ref="A35:J35"/>
    <mergeCell ref="J6:J7"/>
    <mergeCell ref="A2:H2"/>
    <mergeCell ref="A4:H4"/>
    <mergeCell ref="A6:A7"/>
    <mergeCell ref="B6:H6"/>
    <mergeCell ref="A3:H3"/>
  </mergeCells>
  <phoneticPr fontId="0" type="noConversion"/>
  <printOptions horizontalCentered="1"/>
  <pageMargins left="0.7" right="0.7" top="0.75" bottom="0.75" header="0.3" footer="0.3"/>
  <pageSetup paperSize="9" scale="84" orientation="landscape" r:id="rId1"/>
  <headerFooter alignWithMargins="0">
    <oddHeader>&amp;C&amp;A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Foglio5">
    <tabColor theme="7" tint="0.39997558519241921"/>
    <pageSetUpPr fitToPage="1"/>
  </sheetPr>
  <dimension ref="A1:Z38"/>
  <sheetViews>
    <sheetView showGridLines="0" zoomScale="85" zoomScaleNormal="85" zoomScalePageLayoutView="90" workbookViewId="0"/>
  </sheetViews>
  <sheetFormatPr defaultRowHeight="12"/>
  <cols>
    <col min="1" max="1" width="64.42578125" style="129" customWidth="1"/>
    <col min="2" max="8" width="10.42578125" style="129" customWidth="1"/>
    <col min="9" max="9" width="4" style="129" customWidth="1"/>
    <col min="10" max="10" width="42.42578125" style="129" customWidth="1"/>
    <col min="11" max="16384" width="9.140625" style="129"/>
  </cols>
  <sheetData>
    <row r="1" spans="1:26" ht="15.75">
      <c r="A1" s="186" t="s">
        <v>146</v>
      </c>
      <c r="F1" s="102"/>
      <c r="H1" s="102"/>
    </row>
    <row r="2" spans="1:26" ht="18" customHeight="1">
      <c r="A2" s="260" t="s">
        <v>168</v>
      </c>
      <c r="B2" s="260"/>
      <c r="C2" s="260"/>
      <c r="D2" s="260"/>
      <c r="E2" s="260"/>
      <c r="F2" s="260"/>
      <c r="G2" s="260"/>
      <c r="H2" s="260"/>
      <c r="I2" s="131"/>
      <c r="J2" s="131"/>
      <c r="K2" s="131"/>
      <c r="L2" s="131"/>
      <c r="M2" s="131"/>
      <c r="N2" s="131"/>
      <c r="O2" s="131"/>
    </row>
    <row r="3" spans="1:26" s="101" customFormat="1" ht="24" customHeight="1">
      <c r="A3" s="257" t="s">
        <v>1</v>
      </c>
      <c r="B3" s="259"/>
      <c r="C3" s="259"/>
      <c r="D3" s="259"/>
      <c r="E3" s="259"/>
      <c r="F3" s="259"/>
      <c r="G3" s="259"/>
      <c r="H3" s="259"/>
      <c r="I3" s="100"/>
      <c r="J3" s="100"/>
      <c r="K3" s="100"/>
      <c r="L3" s="104"/>
      <c r="M3" s="104"/>
      <c r="N3" s="104"/>
      <c r="O3" s="104"/>
    </row>
    <row r="4" spans="1:26" s="101" customFormat="1" ht="18" customHeight="1">
      <c r="A4" s="100"/>
      <c r="B4" s="99"/>
      <c r="C4" s="99"/>
      <c r="D4" s="99"/>
      <c r="E4" s="99"/>
      <c r="F4" s="99"/>
      <c r="G4" s="99"/>
      <c r="H4" s="99"/>
      <c r="I4" s="100"/>
      <c r="J4" s="100"/>
      <c r="K4" s="100"/>
      <c r="L4" s="104"/>
      <c r="M4" s="104"/>
      <c r="N4" s="104"/>
      <c r="O4" s="104"/>
    </row>
    <row r="5" spans="1:26" s="101" customFormat="1" ht="13.5" customHeight="1" thickBot="1">
      <c r="A5" s="100"/>
      <c r="B5" s="99"/>
      <c r="C5" s="99"/>
      <c r="D5" s="99"/>
      <c r="E5" s="99"/>
      <c r="F5" s="99"/>
      <c r="G5" s="99"/>
      <c r="H5" s="99"/>
      <c r="I5" s="100"/>
      <c r="J5" s="100"/>
      <c r="K5" s="100"/>
      <c r="L5" s="104"/>
      <c r="M5" s="104"/>
      <c r="N5" s="104"/>
      <c r="O5" s="104"/>
    </row>
    <row r="6" spans="1:26" ht="14.1" customHeight="1" thickTop="1">
      <c r="A6" s="253" t="s">
        <v>135</v>
      </c>
      <c r="B6" s="251" t="s">
        <v>136</v>
      </c>
      <c r="C6" s="251"/>
      <c r="D6" s="251"/>
      <c r="E6" s="251"/>
      <c r="F6" s="251"/>
      <c r="G6" s="251"/>
      <c r="H6" s="252"/>
      <c r="I6" s="132"/>
      <c r="J6" s="255" t="s">
        <v>43</v>
      </c>
      <c r="K6" s="106"/>
      <c r="L6" s="101"/>
      <c r="M6" s="101"/>
      <c r="N6" s="101"/>
      <c r="O6" s="101"/>
      <c r="P6" s="101"/>
      <c r="Q6" s="101"/>
      <c r="R6" s="101"/>
      <c r="S6" s="101"/>
      <c r="T6" s="101"/>
      <c r="U6" s="101"/>
      <c r="V6" s="101"/>
      <c r="W6" s="101"/>
      <c r="X6" s="101"/>
      <c r="Y6" s="101"/>
      <c r="Z6" s="101"/>
    </row>
    <row r="7" spans="1:26" ht="69.599999999999994" customHeight="1" thickBot="1">
      <c r="A7" s="254"/>
      <c r="B7" s="107" t="s">
        <v>46</v>
      </c>
      <c r="C7" s="107" t="s">
        <v>5</v>
      </c>
      <c r="D7" s="133" t="s">
        <v>6</v>
      </c>
      <c r="E7" s="107" t="s">
        <v>7</v>
      </c>
      <c r="F7" s="107" t="s">
        <v>133</v>
      </c>
      <c r="G7" s="107" t="s">
        <v>47</v>
      </c>
      <c r="H7" s="108" t="s">
        <v>48</v>
      </c>
      <c r="J7" s="256"/>
      <c r="K7" s="109"/>
      <c r="L7" s="101"/>
      <c r="M7" s="101"/>
      <c r="N7" s="101"/>
      <c r="O7" s="101"/>
      <c r="P7" s="101"/>
      <c r="Q7" s="101"/>
      <c r="R7" s="101"/>
      <c r="S7" s="101"/>
      <c r="T7" s="101"/>
      <c r="U7" s="101"/>
      <c r="V7" s="101"/>
      <c r="W7" s="101"/>
      <c r="X7" s="101"/>
      <c r="Y7" s="101"/>
      <c r="Z7" s="101"/>
    </row>
    <row r="8" spans="1:26" ht="16.5" customHeight="1" thickTop="1">
      <c r="A8" s="134" t="s">
        <v>49</v>
      </c>
      <c r="B8" s="230"/>
      <c r="C8" s="230"/>
      <c r="D8" s="231"/>
      <c r="E8" s="231"/>
      <c r="F8" s="231"/>
      <c r="G8" s="231"/>
      <c r="H8" s="233"/>
      <c r="J8" s="114" t="str">
        <f>IF(C8=SUM(G8:H8),"0","la somma di G8+H8 è diversa dal valore C8")</f>
        <v>0</v>
      </c>
      <c r="K8" s="101"/>
      <c r="L8" s="101"/>
      <c r="M8" s="112"/>
      <c r="N8" s="101"/>
      <c r="O8" s="112"/>
      <c r="P8" s="101"/>
      <c r="Q8" s="112"/>
      <c r="R8" s="101"/>
      <c r="S8" s="112"/>
      <c r="T8" s="101"/>
      <c r="U8" s="101"/>
      <c r="V8" s="112"/>
      <c r="W8" s="101"/>
      <c r="X8" s="101"/>
      <c r="Y8" s="101"/>
      <c r="Z8" s="101"/>
    </row>
    <row r="9" spans="1:26" ht="16.5" customHeight="1">
      <c r="A9" s="134" t="s">
        <v>50</v>
      </c>
      <c r="B9" s="230"/>
      <c r="C9" s="230"/>
      <c r="D9" s="231"/>
      <c r="E9" s="231"/>
      <c r="F9" s="231"/>
      <c r="G9" s="231"/>
      <c r="H9" s="233"/>
      <c r="J9" s="114" t="str">
        <f>IF(C9=SUM(G9:H9),"0","la somma di G9+H9 è diversa dal valore C9")</f>
        <v>0</v>
      </c>
      <c r="K9" s="101"/>
      <c r="L9" s="101"/>
      <c r="M9" s="112"/>
      <c r="N9" s="101"/>
      <c r="O9" s="112"/>
      <c r="P9" s="101"/>
      <c r="Q9" s="112"/>
      <c r="R9" s="101"/>
      <c r="S9" s="112"/>
      <c r="T9" s="101"/>
      <c r="U9" s="101"/>
      <c r="V9" s="112"/>
      <c r="W9" s="101"/>
      <c r="X9" s="101"/>
      <c r="Y9" s="101"/>
      <c r="Z9" s="101"/>
    </row>
    <row r="10" spans="1:26" ht="16.5" customHeight="1">
      <c r="A10" s="134" t="s">
        <v>51</v>
      </c>
      <c r="B10" s="230"/>
      <c r="C10" s="230"/>
      <c r="D10" s="231"/>
      <c r="E10" s="231"/>
      <c r="F10" s="231"/>
      <c r="G10" s="231"/>
      <c r="H10" s="233"/>
      <c r="J10" s="114" t="str">
        <f>IF(C10=SUM(G10:H10),"0","la somma di G10+H10 è diversa dal valore C10")</f>
        <v>0</v>
      </c>
      <c r="K10" s="101"/>
      <c r="L10" s="101"/>
      <c r="M10" s="112"/>
      <c r="N10" s="101"/>
      <c r="O10" s="112"/>
      <c r="P10" s="101"/>
      <c r="Q10" s="112"/>
      <c r="R10" s="101"/>
      <c r="S10" s="112"/>
      <c r="T10" s="101"/>
      <c r="U10" s="101"/>
      <c r="V10" s="112"/>
      <c r="W10" s="101"/>
      <c r="X10" s="101"/>
      <c r="Y10" s="101"/>
      <c r="Z10" s="101"/>
    </row>
    <row r="11" spans="1:26" ht="16.5" customHeight="1">
      <c r="A11" s="134" t="s">
        <v>52</v>
      </c>
      <c r="B11" s="230"/>
      <c r="C11" s="230"/>
      <c r="D11" s="231"/>
      <c r="E11" s="231"/>
      <c r="F11" s="231"/>
      <c r="G11" s="231"/>
      <c r="H11" s="233"/>
      <c r="J11" s="114" t="str">
        <f>IF(C11=SUM(G11:H11),"0","la somma di G11+H11 è diversa dal valore C11")</f>
        <v>0</v>
      </c>
      <c r="K11" s="101"/>
      <c r="L11" s="101"/>
      <c r="M11" s="112"/>
      <c r="N11" s="101"/>
      <c r="O11" s="112"/>
      <c r="P11" s="101"/>
      <c r="Q11" s="112"/>
      <c r="R11" s="101"/>
      <c r="S11" s="112"/>
      <c r="T11" s="101"/>
      <c r="U11" s="101"/>
      <c r="V11" s="112"/>
      <c r="W11" s="101"/>
      <c r="X11" s="101"/>
      <c r="Y11" s="101"/>
      <c r="Z11" s="101"/>
    </row>
    <row r="12" spans="1:26" ht="16.5" customHeight="1">
      <c r="A12" s="134" t="s">
        <v>53</v>
      </c>
      <c r="B12" s="230"/>
      <c r="C12" s="230"/>
      <c r="D12" s="231"/>
      <c r="E12" s="231"/>
      <c r="F12" s="231"/>
      <c r="G12" s="231"/>
      <c r="H12" s="233"/>
      <c r="J12" s="114" t="str">
        <f>IF(C12=SUM(G12:H12),"0","la somma di G12+H12 è diversa dal valore C12")</f>
        <v>0</v>
      </c>
      <c r="K12" s="101"/>
      <c r="L12" s="101"/>
      <c r="M12" s="112"/>
      <c r="N12" s="101"/>
      <c r="O12" s="112"/>
      <c r="P12" s="101"/>
      <c r="Q12" s="112"/>
      <c r="R12" s="101"/>
      <c r="S12" s="112"/>
      <c r="T12" s="101"/>
      <c r="U12" s="101"/>
      <c r="V12" s="112"/>
      <c r="W12" s="101"/>
      <c r="X12" s="101"/>
      <c r="Y12" s="101"/>
      <c r="Z12" s="101"/>
    </row>
    <row r="13" spans="1:26" ht="16.5" customHeight="1">
      <c r="A13" s="134" t="s">
        <v>54</v>
      </c>
      <c r="B13" s="230"/>
      <c r="C13" s="230"/>
      <c r="D13" s="231"/>
      <c r="E13" s="231"/>
      <c r="F13" s="231"/>
      <c r="G13" s="231"/>
      <c r="H13" s="233"/>
      <c r="J13" s="114" t="str">
        <f>IF(C13=SUM(G13:H13),"0","la somma di G13+H13 è diversa dal valore C13")</f>
        <v>0</v>
      </c>
      <c r="K13" s="101"/>
      <c r="L13" s="101"/>
      <c r="M13" s="112"/>
      <c r="N13" s="101"/>
      <c r="O13" s="112"/>
      <c r="P13" s="101"/>
      <c r="Q13" s="112"/>
      <c r="R13" s="101"/>
      <c r="S13" s="112"/>
      <c r="T13" s="101"/>
      <c r="U13" s="101"/>
      <c r="V13" s="112"/>
      <c r="W13" s="101"/>
      <c r="X13" s="101"/>
      <c r="Y13" s="101"/>
      <c r="Z13" s="101"/>
    </row>
    <row r="14" spans="1:26" ht="16.5" customHeight="1">
      <c r="A14" s="134" t="s">
        <v>55</v>
      </c>
      <c r="B14" s="230"/>
      <c r="C14" s="230"/>
      <c r="D14" s="231"/>
      <c r="E14" s="231"/>
      <c r="F14" s="231"/>
      <c r="G14" s="231"/>
      <c r="H14" s="233"/>
      <c r="J14" s="114" t="str">
        <f>IF(C14=SUM(G14:H14),"0","la somma di G14+H14 è diversa dal valore C14")</f>
        <v>0</v>
      </c>
      <c r="K14" s="101"/>
      <c r="L14" s="101"/>
      <c r="M14" s="112"/>
      <c r="N14" s="101"/>
      <c r="O14" s="112"/>
      <c r="P14" s="101"/>
      <c r="Q14" s="112"/>
      <c r="R14" s="101"/>
      <c r="S14" s="112"/>
      <c r="T14" s="101"/>
      <c r="U14" s="101"/>
      <c r="V14" s="112"/>
      <c r="W14" s="101"/>
      <c r="X14" s="101"/>
      <c r="Y14" s="101"/>
      <c r="Z14" s="101"/>
    </row>
    <row r="15" spans="1:26" ht="16.5" customHeight="1">
      <c r="A15" s="134" t="s">
        <v>56</v>
      </c>
      <c r="B15" s="230"/>
      <c r="C15" s="230"/>
      <c r="D15" s="231"/>
      <c r="E15" s="231"/>
      <c r="F15" s="231"/>
      <c r="G15" s="231"/>
      <c r="H15" s="233"/>
      <c r="J15" s="115" t="str">
        <f>IF(C15=SUM(G15:H15),"0","la somma di G15+H15 è diversa dal valore C15")</f>
        <v>0</v>
      </c>
      <c r="K15" s="101"/>
      <c r="L15" s="101"/>
      <c r="M15" s="112"/>
      <c r="N15" s="101"/>
      <c r="O15" s="112"/>
      <c r="P15" s="101"/>
      <c r="Q15" s="112"/>
      <c r="R15" s="101"/>
      <c r="S15" s="112"/>
      <c r="T15" s="101"/>
      <c r="U15" s="101"/>
      <c r="V15" s="112"/>
      <c r="W15" s="101"/>
      <c r="X15" s="101"/>
      <c r="Y15" s="101"/>
      <c r="Z15" s="101"/>
    </row>
    <row r="16" spans="1:26" ht="16.5" customHeight="1">
      <c r="A16" s="134" t="s">
        <v>57</v>
      </c>
      <c r="B16" s="230"/>
      <c r="C16" s="230"/>
      <c r="D16" s="231"/>
      <c r="E16" s="231"/>
      <c r="F16" s="231"/>
      <c r="G16" s="231"/>
      <c r="H16" s="233"/>
      <c r="J16" s="114" t="str">
        <f>IF(C16=SUM(G16:H16),"0","la somma di G16+H16 è diversa dal valore C16")</f>
        <v>0</v>
      </c>
      <c r="K16" s="101"/>
      <c r="L16" s="101"/>
      <c r="M16" s="112"/>
      <c r="N16" s="101"/>
      <c r="O16" s="112"/>
      <c r="P16" s="101"/>
      <c r="Q16" s="112"/>
      <c r="R16" s="101"/>
      <c r="S16" s="112"/>
      <c r="T16" s="101"/>
      <c r="U16" s="101"/>
      <c r="V16" s="112"/>
      <c r="W16" s="101"/>
      <c r="X16" s="101"/>
      <c r="Y16" s="101"/>
      <c r="Z16" s="101"/>
    </row>
    <row r="17" spans="1:26" ht="16.5" customHeight="1">
      <c r="A17" s="134" t="s">
        <v>58</v>
      </c>
      <c r="B17" s="230"/>
      <c r="C17" s="230"/>
      <c r="D17" s="231"/>
      <c r="E17" s="231"/>
      <c r="F17" s="231"/>
      <c r="G17" s="231"/>
      <c r="H17" s="233"/>
      <c r="J17" s="114" t="str">
        <f>IF(C17=SUM(G17:H17),"0","la somma di G17+H17 è diversa dal valore C17")</f>
        <v>0</v>
      </c>
      <c r="K17" s="101"/>
      <c r="L17" s="101"/>
      <c r="M17" s="112"/>
      <c r="N17" s="101"/>
      <c r="O17" s="112"/>
      <c r="P17" s="101"/>
      <c r="Q17" s="112"/>
      <c r="R17" s="101"/>
      <c r="S17" s="112"/>
      <c r="T17" s="101"/>
      <c r="U17" s="101"/>
      <c r="V17" s="112"/>
      <c r="W17" s="101"/>
      <c r="X17" s="101"/>
      <c r="Y17" s="101"/>
      <c r="Z17" s="101"/>
    </row>
    <row r="18" spans="1:26" ht="16.5" customHeight="1">
      <c r="A18" s="134" t="s">
        <v>59</v>
      </c>
      <c r="B18" s="230"/>
      <c r="C18" s="230"/>
      <c r="D18" s="231"/>
      <c r="E18" s="231"/>
      <c r="F18" s="231"/>
      <c r="G18" s="231"/>
      <c r="H18" s="233"/>
      <c r="J18" s="114" t="str">
        <f>IF(C18=SUM(G18:H18),"0","la somma di G18+H18 è diversa dal valore C18")</f>
        <v>0</v>
      </c>
      <c r="K18" s="101"/>
      <c r="L18" s="101"/>
      <c r="M18" s="112"/>
      <c r="N18" s="101"/>
      <c r="O18" s="112"/>
      <c r="P18" s="101"/>
      <c r="Q18" s="112"/>
      <c r="R18" s="101"/>
      <c r="S18" s="112"/>
      <c r="T18" s="101"/>
      <c r="U18" s="101"/>
      <c r="V18" s="112"/>
      <c r="W18" s="101"/>
      <c r="X18" s="101"/>
      <c r="Y18" s="101"/>
      <c r="Z18" s="101"/>
    </row>
    <row r="19" spans="1:26" ht="16.5" customHeight="1">
      <c r="A19" s="134" t="s">
        <v>60</v>
      </c>
      <c r="B19" s="230"/>
      <c r="C19" s="230"/>
      <c r="D19" s="231"/>
      <c r="E19" s="231"/>
      <c r="F19" s="231"/>
      <c r="G19" s="231"/>
      <c r="H19" s="233"/>
      <c r="J19" s="114" t="str">
        <f>IF(C19=SUM(G19:H19),"0","la somma di G19+H19 è diversa dal valore C19")</f>
        <v>0</v>
      </c>
      <c r="K19" s="101"/>
      <c r="L19" s="101"/>
      <c r="M19" s="112"/>
      <c r="N19" s="101"/>
      <c r="O19" s="112"/>
      <c r="P19" s="101"/>
      <c r="Q19" s="112"/>
      <c r="R19" s="101"/>
      <c r="S19" s="112"/>
      <c r="T19" s="101"/>
      <c r="U19" s="101"/>
      <c r="V19" s="112"/>
      <c r="W19" s="101"/>
      <c r="X19" s="101"/>
      <c r="Y19" s="101"/>
      <c r="Z19" s="101"/>
    </row>
    <row r="20" spans="1:26" ht="16.5" customHeight="1">
      <c r="A20" s="134" t="s">
        <v>61</v>
      </c>
      <c r="B20" s="230"/>
      <c r="C20" s="230"/>
      <c r="D20" s="231"/>
      <c r="E20" s="231"/>
      <c r="F20" s="231"/>
      <c r="G20" s="231"/>
      <c r="H20" s="233"/>
      <c r="J20" s="114" t="str">
        <f>IF(C20=SUM(G20:H20),"0","la somma di G20+H20 è diversa dal valore C20")</f>
        <v>0</v>
      </c>
      <c r="K20" s="101"/>
      <c r="L20" s="101"/>
      <c r="M20" s="112"/>
      <c r="N20" s="101"/>
      <c r="O20" s="112"/>
      <c r="P20" s="101"/>
      <c r="Q20" s="112"/>
      <c r="R20" s="101"/>
      <c r="S20" s="112"/>
      <c r="T20" s="101"/>
      <c r="U20" s="101"/>
      <c r="V20" s="112"/>
      <c r="W20" s="101"/>
      <c r="X20" s="101"/>
      <c r="Y20" s="101"/>
      <c r="Z20" s="101"/>
    </row>
    <row r="21" spans="1:26" ht="16.5" customHeight="1">
      <c r="A21" s="134" t="s">
        <v>62</v>
      </c>
      <c r="B21" s="230"/>
      <c r="C21" s="230"/>
      <c r="D21" s="231"/>
      <c r="E21" s="231"/>
      <c r="F21" s="231"/>
      <c r="G21" s="231"/>
      <c r="H21" s="233"/>
      <c r="J21" s="114" t="str">
        <f>IF(C21=SUM(G21:H21),"0","la somma di G21+H21 è diversa dal valore C21")</f>
        <v>0</v>
      </c>
      <c r="K21" s="101"/>
      <c r="L21" s="101"/>
      <c r="M21" s="112"/>
      <c r="N21" s="101"/>
      <c r="O21" s="112"/>
      <c r="P21" s="101"/>
      <c r="Q21" s="112"/>
      <c r="R21" s="101"/>
      <c r="S21" s="112"/>
      <c r="T21" s="101"/>
      <c r="U21" s="101"/>
      <c r="V21" s="112"/>
      <c r="W21" s="101"/>
      <c r="X21" s="101"/>
      <c r="Y21" s="101"/>
      <c r="Z21" s="101"/>
    </row>
    <row r="22" spans="1:26" ht="16.5" customHeight="1">
      <c r="A22" s="134" t="s">
        <v>63</v>
      </c>
      <c r="B22" s="230"/>
      <c r="C22" s="230"/>
      <c r="D22" s="231"/>
      <c r="E22" s="231"/>
      <c r="F22" s="231"/>
      <c r="G22" s="231"/>
      <c r="H22" s="233"/>
      <c r="J22" s="114" t="str">
        <f>IF(C22=SUM(G22:H22),"0","la somma di G22+H22 è diversa dal valore C22")</f>
        <v>0</v>
      </c>
      <c r="K22" s="101"/>
      <c r="L22" s="101"/>
      <c r="M22" s="112"/>
      <c r="N22" s="101"/>
      <c r="O22" s="112"/>
      <c r="P22" s="101"/>
      <c r="Q22" s="112"/>
      <c r="R22" s="101"/>
      <c r="S22" s="112"/>
      <c r="T22" s="101"/>
      <c r="U22" s="101"/>
      <c r="V22" s="112"/>
      <c r="W22" s="101"/>
      <c r="X22" s="101"/>
      <c r="Y22" s="101"/>
      <c r="Z22" s="101"/>
    </row>
    <row r="23" spans="1:26" ht="16.5" customHeight="1">
      <c r="A23" s="134" t="s">
        <v>64</v>
      </c>
      <c r="B23" s="230"/>
      <c r="C23" s="230"/>
      <c r="D23" s="231"/>
      <c r="E23" s="231"/>
      <c r="F23" s="231"/>
      <c r="G23" s="231"/>
      <c r="H23" s="233"/>
      <c r="J23" s="114" t="str">
        <f>IF(C23=SUM(G23:H23),"0","la somma di G23+H23 è diversa dal valore C23")</f>
        <v>0</v>
      </c>
      <c r="K23" s="101"/>
      <c r="L23" s="101"/>
      <c r="M23" s="112"/>
      <c r="N23" s="101"/>
      <c r="O23" s="112"/>
      <c r="P23" s="101"/>
      <c r="Q23" s="112"/>
      <c r="R23" s="101"/>
      <c r="S23" s="112"/>
      <c r="T23" s="101"/>
      <c r="U23" s="101"/>
      <c r="V23" s="112"/>
      <c r="W23" s="101"/>
      <c r="X23" s="101"/>
      <c r="Y23" s="101"/>
      <c r="Z23" s="101"/>
    </row>
    <row r="24" spans="1:26" ht="16.5" customHeight="1">
      <c r="A24" s="134" t="s">
        <v>65</v>
      </c>
      <c r="B24" s="230"/>
      <c r="C24" s="230"/>
      <c r="D24" s="231"/>
      <c r="E24" s="231"/>
      <c r="F24" s="231"/>
      <c r="G24" s="231"/>
      <c r="H24" s="233"/>
      <c r="J24" s="114" t="str">
        <f>IF(C24=SUM(G24:H24),"0","la somma di G24+H24 è diversa dal valore C24")</f>
        <v>0</v>
      </c>
      <c r="K24" s="101"/>
      <c r="L24" s="101"/>
      <c r="M24" s="112"/>
      <c r="N24" s="101"/>
      <c r="O24" s="112"/>
      <c r="P24" s="101"/>
      <c r="Q24" s="112"/>
      <c r="R24" s="101"/>
      <c r="S24" s="112"/>
      <c r="T24" s="101"/>
      <c r="U24" s="101"/>
      <c r="V24" s="112"/>
      <c r="W24" s="101"/>
      <c r="X24" s="101"/>
      <c r="Y24" s="101"/>
      <c r="Z24" s="101"/>
    </row>
    <row r="25" spans="1:26" ht="16.5" customHeight="1">
      <c r="A25" s="134" t="s">
        <v>66</v>
      </c>
      <c r="B25" s="230"/>
      <c r="C25" s="230"/>
      <c r="D25" s="231"/>
      <c r="E25" s="231"/>
      <c r="F25" s="231"/>
      <c r="G25" s="231"/>
      <c r="H25" s="233"/>
      <c r="J25" s="114" t="str">
        <f>IF(C25=SUM(G25:H25),"0","la somma di G25+H25 è diversa dal valore C25")</f>
        <v>0</v>
      </c>
      <c r="K25" s="101"/>
      <c r="L25" s="101"/>
      <c r="M25" s="112"/>
      <c r="N25" s="101"/>
      <c r="O25" s="112"/>
      <c r="P25" s="101"/>
      <c r="Q25" s="112"/>
      <c r="R25" s="101"/>
      <c r="S25" s="112"/>
      <c r="T25" s="101"/>
      <c r="U25" s="101"/>
      <c r="V25" s="112"/>
      <c r="W25" s="101"/>
      <c r="X25" s="101"/>
      <c r="Y25" s="101"/>
      <c r="Z25" s="101"/>
    </row>
    <row r="26" spans="1:26" ht="16.5" customHeight="1">
      <c r="A26" s="134" t="s">
        <v>67</v>
      </c>
      <c r="B26" s="230"/>
      <c r="C26" s="230"/>
      <c r="D26" s="231"/>
      <c r="E26" s="231"/>
      <c r="F26" s="231"/>
      <c r="G26" s="231"/>
      <c r="H26" s="233"/>
      <c r="J26" s="114" t="str">
        <f>IF(C26=SUM(G26:H26),"0","la somma di G26+H26 è diversa dal valore C26")</f>
        <v>0</v>
      </c>
      <c r="K26" s="101"/>
      <c r="L26" s="101"/>
      <c r="M26" s="112"/>
      <c r="N26" s="101"/>
      <c r="O26" s="112"/>
      <c r="P26" s="101"/>
      <c r="Q26" s="112"/>
      <c r="R26" s="101"/>
      <c r="S26" s="112"/>
      <c r="T26" s="101"/>
      <c r="U26" s="101"/>
      <c r="V26" s="112"/>
      <c r="W26" s="101"/>
      <c r="X26" s="101"/>
      <c r="Y26" s="101"/>
      <c r="Z26" s="101"/>
    </row>
    <row r="27" spans="1:26" ht="16.5" customHeight="1">
      <c r="A27" s="134" t="s">
        <v>68</v>
      </c>
      <c r="B27" s="230"/>
      <c r="C27" s="230"/>
      <c r="D27" s="231"/>
      <c r="E27" s="231"/>
      <c r="F27" s="231"/>
      <c r="G27" s="231"/>
      <c r="H27" s="233"/>
      <c r="J27" s="114" t="str">
        <f>IF(C27=SUM(G27:H27),"0","la somma di G27+H27 è diversa dal valore C27")</f>
        <v>0</v>
      </c>
      <c r="K27" s="101"/>
      <c r="L27" s="101"/>
      <c r="M27" s="112"/>
      <c r="N27" s="101"/>
      <c r="O27" s="112"/>
      <c r="P27" s="101"/>
      <c r="Q27" s="112"/>
      <c r="R27" s="101"/>
      <c r="S27" s="112"/>
      <c r="T27" s="101"/>
      <c r="U27" s="101"/>
      <c r="V27" s="112"/>
      <c r="W27" s="101"/>
      <c r="X27" s="101"/>
      <c r="Y27" s="101"/>
      <c r="Z27" s="101"/>
    </row>
    <row r="28" spans="1:26" ht="16.5" customHeight="1" thickBot="1">
      <c r="A28" s="135" t="s">
        <v>69</v>
      </c>
      <c r="B28" s="238"/>
      <c r="C28" s="238"/>
      <c r="D28" s="236"/>
      <c r="E28" s="236"/>
      <c r="F28" s="236"/>
      <c r="G28" s="236"/>
      <c r="H28" s="237"/>
      <c r="J28" s="118" t="str">
        <f>IF(C28=SUM(G28:H28),"0","la somma di G28+H28 è diversa dal valore C28")</f>
        <v>0</v>
      </c>
      <c r="K28" s="101"/>
      <c r="L28" s="101"/>
      <c r="M28" s="112"/>
      <c r="N28" s="101"/>
      <c r="O28" s="112"/>
      <c r="P28" s="101"/>
      <c r="Q28" s="112"/>
      <c r="R28" s="101"/>
      <c r="S28" s="112"/>
      <c r="T28" s="101"/>
      <c r="U28" s="101"/>
      <c r="V28" s="112"/>
      <c r="W28" s="101"/>
      <c r="X28" s="101"/>
      <c r="Y28" s="101"/>
      <c r="Z28" s="101"/>
    </row>
    <row r="29" spans="1:26" ht="7.5" customHeight="1" thickBot="1">
      <c r="A29" s="6"/>
      <c r="B29" s="7"/>
      <c r="C29" s="7"/>
      <c r="D29" s="7"/>
      <c r="E29" s="7"/>
      <c r="F29" s="7"/>
    </row>
    <row r="30" spans="1:26" ht="16.5" customHeight="1" thickTop="1" thickBot="1">
      <c r="A30" s="121" t="s">
        <v>34</v>
      </c>
      <c r="B30" s="122">
        <f t="shared" ref="B30:H30" si="0">SUM(B8:B28)</f>
        <v>0</v>
      </c>
      <c r="C30" s="122">
        <f t="shared" si="0"/>
        <v>0</v>
      </c>
      <c r="D30" s="122">
        <f t="shared" si="0"/>
        <v>0</v>
      </c>
      <c r="E30" s="122">
        <f t="shared" si="0"/>
        <v>0</v>
      </c>
      <c r="F30" s="122">
        <f t="shared" si="0"/>
        <v>0</v>
      </c>
      <c r="G30" s="122">
        <f t="shared" si="0"/>
        <v>0</v>
      </c>
      <c r="H30" s="123">
        <f t="shared" si="0"/>
        <v>0</v>
      </c>
      <c r="J30" s="125" t="str">
        <f>IF(C30=SUM(G30:H30),"0","la somma di G28+H28 è diversa dal valore C28")</f>
        <v>0</v>
      </c>
    </row>
    <row r="32" spans="1:26" ht="11.85" customHeight="1">
      <c r="A32" s="250" t="s">
        <v>35</v>
      </c>
      <c r="B32" s="249"/>
      <c r="C32" s="249"/>
      <c r="D32" s="249"/>
      <c r="E32" s="249"/>
      <c r="F32" s="249"/>
      <c r="G32" s="249"/>
      <c r="H32" s="249"/>
      <c r="I32" s="126"/>
      <c r="J32" s="126"/>
      <c r="K32" s="126"/>
    </row>
    <row r="33" spans="1:11" ht="11.85" customHeight="1">
      <c r="A33" s="128"/>
      <c r="B33" s="128"/>
      <c r="C33" s="128"/>
      <c r="D33" s="128"/>
      <c r="E33" s="128"/>
      <c r="F33" s="128"/>
      <c r="G33" s="128"/>
      <c r="H33" s="128"/>
      <c r="I33" s="128"/>
      <c r="J33" s="128"/>
      <c r="K33" s="128"/>
    </row>
    <row r="34" spans="1:11" ht="12.75">
      <c r="A34" s="248" t="s">
        <v>167</v>
      </c>
      <c r="B34" s="249"/>
      <c r="C34" s="249"/>
      <c r="D34" s="249"/>
      <c r="E34" s="249"/>
      <c r="F34" s="249"/>
      <c r="G34" s="249"/>
      <c r="H34" s="249"/>
      <c r="I34" s="249"/>
      <c r="J34" s="249"/>
      <c r="K34" s="128"/>
    </row>
    <row r="35" spans="1:11" ht="10.5" customHeight="1">
      <c r="A35" s="101"/>
    </row>
    <row r="36" spans="1:11" ht="11.25" customHeight="1" thickBot="1"/>
    <row r="37" spans="1:11" ht="91.35" customHeight="1" thickTop="1" thickBot="1">
      <c r="A37" s="68" t="s">
        <v>70</v>
      </c>
      <c r="B37" s="69" t="str">
        <f t="shared" ref="B37:H37" si="1">IF(B30=SUM(B8:B28),"Totale coerente", "Totale NON Coerente rispetto alla somma dei dati della colonna")</f>
        <v>Totale coerente</v>
      </c>
      <c r="C37" s="70" t="str">
        <f t="shared" si="1"/>
        <v>Totale coerente</v>
      </c>
      <c r="D37" s="70" t="str">
        <f t="shared" si="1"/>
        <v>Totale coerente</v>
      </c>
      <c r="E37" s="70" t="str">
        <f t="shared" si="1"/>
        <v>Totale coerente</v>
      </c>
      <c r="F37" s="70" t="str">
        <f t="shared" si="1"/>
        <v>Totale coerente</v>
      </c>
      <c r="G37" s="70" t="str">
        <f t="shared" si="1"/>
        <v>Totale coerente</v>
      </c>
      <c r="H37" s="74" t="str">
        <f t="shared" si="1"/>
        <v>Totale coerente</v>
      </c>
    </row>
    <row r="38" spans="1:11" ht="12.75" thickTop="1"/>
  </sheetData>
  <sheetProtection sheet="1" objects="1" scenarios="1" selectLockedCells="1"/>
  <mergeCells count="7">
    <mergeCell ref="A34:J34"/>
    <mergeCell ref="J6:J7"/>
    <mergeCell ref="A2:H2"/>
    <mergeCell ref="A3:H3"/>
    <mergeCell ref="B6:H6"/>
    <mergeCell ref="A6:A7"/>
    <mergeCell ref="A32:H32"/>
  </mergeCells>
  <phoneticPr fontId="0" type="noConversion"/>
  <printOptions horizontalCentered="1"/>
  <pageMargins left="0.7" right="0.7" top="0.75" bottom="0.75" header="0.3" footer="0.3"/>
  <pageSetup paperSize="9" scale="84" orientation="landscape" r:id="rId1"/>
  <headerFooter alignWithMargins="0">
    <oddHeader>&amp;C&amp;A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Foglio6">
    <tabColor theme="6" tint="0.39997558519241921"/>
    <pageSetUpPr fitToPage="1"/>
  </sheetPr>
  <dimension ref="A1:AB39"/>
  <sheetViews>
    <sheetView showGridLines="0" zoomScale="85" zoomScaleNormal="85" zoomScalePageLayoutView="90" workbookViewId="0"/>
  </sheetViews>
  <sheetFormatPr defaultRowHeight="11.25"/>
  <cols>
    <col min="1" max="1" width="67.42578125" style="101" customWidth="1"/>
    <col min="2" max="2" width="10.140625" style="101" customWidth="1"/>
    <col min="3" max="3" width="10.42578125" style="101" customWidth="1"/>
    <col min="4" max="4" width="9.42578125" style="101" customWidth="1"/>
    <col min="5" max="5" width="8.42578125" style="101" bestFit="1" customWidth="1"/>
    <col min="6" max="6" width="11.42578125" style="101" customWidth="1"/>
    <col min="7" max="7" width="9" style="101" customWidth="1"/>
    <col min="8" max="9" width="8.42578125" style="101" bestFit="1" customWidth="1"/>
    <col min="10" max="10" width="8.140625" style="101" customWidth="1"/>
    <col min="11" max="11" width="4" style="101" customWidth="1"/>
    <col min="12" max="12" width="41.42578125" style="101" customWidth="1"/>
    <col min="13" max="14" width="7.42578125" style="101" customWidth="1"/>
    <col min="15" max="16384" width="9.140625" style="101"/>
  </cols>
  <sheetData>
    <row r="1" spans="1:28" ht="15.75">
      <c r="A1" s="186" t="s">
        <v>146</v>
      </c>
      <c r="J1" s="102"/>
    </row>
    <row r="2" spans="1:28" ht="15.6" customHeight="1">
      <c r="A2" s="258" t="s">
        <v>166</v>
      </c>
      <c r="B2" s="258"/>
      <c r="C2" s="258"/>
      <c r="D2" s="258"/>
      <c r="E2" s="258"/>
      <c r="F2" s="258"/>
      <c r="G2" s="258"/>
      <c r="H2" s="258"/>
      <c r="I2" s="258"/>
      <c r="J2" s="258"/>
      <c r="K2" s="103"/>
      <c r="L2" s="103"/>
      <c r="M2" s="103"/>
      <c r="N2" s="136"/>
    </row>
    <row r="3" spans="1:28" ht="26.25" customHeight="1">
      <c r="A3" s="261" t="s">
        <v>78</v>
      </c>
      <c r="B3" s="261"/>
      <c r="C3" s="261"/>
      <c r="D3" s="261"/>
      <c r="E3" s="261"/>
      <c r="F3" s="261"/>
      <c r="G3" s="261"/>
      <c r="H3" s="261"/>
      <c r="I3" s="261"/>
      <c r="J3" s="261"/>
      <c r="K3" s="137"/>
      <c r="L3" s="137"/>
      <c r="M3" s="137"/>
      <c r="N3" s="136"/>
    </row>
    <row r="4" spans="1:28" ht="11.25" customHeight="1">
      <c r="A4" s="258"/>
      <c r="B4" s="258"/>
      <c r="C4" s="258"/>
      <c r="D4" s="258"/>
      <c r="E4" s="258"/>
      <c r="F4" s="258"/>
      <c r="G4" s="258"/>
      <c r="H4" s="258"/>
      <c r="I4" s="258"/>
      <c r="J4" s="258"/>
      <c r="K4" s="103"/>
      <c r="L4" s="103"/>
      <c r="M4" s="103"/>
      <c r="N4" s="136"/>
    </row>
    <row r="5" spans="1:28" ht="13.35" customHeight="1" thickBot="1">
      <c r="A5" s="105"/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</row>
    <row r="6" spans="1:28" ht="30" customHeight="1" thickTop="1">
      <c r="A6" s="253" t="s">
        <v>135</v>
      </c>
      <c r="B6" s="262" t="s">
        <v>72</v>
      </c>
      <c r="C6" s="262"/>
      <c r="D6" s="262"/>
      <c r="E6" s="262"/>
      <c r="F6" s="262"/>
      <c r="G6" s="262"/>
      <c r="H6" s="262"/>
      <c r="I6" s="262"/>
      <c r="J6" s="263"/>
      <c r="K6" s="106"/>
      <c r="L6" s="255" t="s">
        <v>3</v>
      </c>
      <c r="M6" s="106"/>
    </row>
    <row r="7" spans="1:28" ht="40.35" customHeight="1" thickBot="1">
      <c r="A7" s="254"/>
      <c r="B7" s="107" t="s">
        <v>4</v>
      </c>
      <c r="C7" s="107" t="s">
        <v>5</v>
      </c>
      <c r="D7" s="107" t="s">
        <v>6</v>
      </c>
      <c r="E7" s="107" t="s">
        <v>7</v>
      </c>
      <c r="F7" s="107" t="s">
        <v>133</v>
      </c>
      <c r="G7" s="107" t="s">
        <v>8</v>
      </c>
      <c r="H7" s="107" t="s">
        <v>9</v>
      </c>
      <c r="I7" s="107" t="s">
        <v>10</v>
      </c>
      <c r="J7" s="108" t="s">
        <v>11</v>
      </c>
      <c r="K7" s="109"/>
      <c r="L7" s="256"/>
      <c r="M7" s="109"/>
    </row>
    <row r="8" spans="1:28" ht="16.5" customHeight="1" thickTop="1">
      <c r="A8" s="138" t="s">
        <v>12</v>
      </c>
      <c r="B8" s="196"/>
      <c r="C8" s="196"/>
      <c r="D8" s="1"/>
      <c r="E8" s="142"/>
      <c r="F8" s="8"/>
      <c r="G8" s="142"/>
      <c r="H8" s="142"/>
      <c r="I8" s="142"/>
      <c r="J8" s="143"/>
      <c r="L8" s="114" t="str">
        <f>IF(C8=SUM(G8:J8),"0","la somma di G8+H8+I8+J8 è diversa dal valore C8")</f>
        <v>0</v>
      </c>
      <c r="O8" s="112"/>
      <c r="Q8" s="112"/>
      <c r="S8" s="112"/>
      <c r="U8" s="112"/>
      <c r="X8" s="112"/>
      <c r="Z8" s="112"/>
      <c r="AB8" s="112"/>
    </row>
    <row r="9" spans="1:28" ht="16.5" customHeight="1">
      <c r="A9" s="139" t="s">
        <v>13</v>
      </c>
      <c r="B9" s="196"/>
      <c r="C9" s="196"/>
      <c r="D9" s="1"/>
      <c r="E9" s="142"/>
      <c r="F9" s="8"/>
      <c r="G9" s="142"/>
      <c r="H9" s="142"/>
      <c r="I9" s="142"/>
      <c r="J9" s="143"/>
      <c r="L9" s="114" t="str">
        <f>IF(C9=SUM(G9:J9),"0","la somma di G9+H9+I9+J9 è diversa dal valore C9")</f>
        <v>0</v>
      </c>
      <c r="O9" s="112"/>
      <c r="Q9" s="112"/>
      <c r="S9" s="112"/>
      <c r="U9" s="112"/>
      <c r="X9" s="112"/>
      <c r="Z9" s="112"/>
      <c r="AB9" s="112"/>
    </row>
    <row r="10" spans="1:28" ht="16.5" customHeight="1">
      <c r="A10" s="139" t="s">
        <v>14</v>
      </c>
      <c r="B10" s="196"/>
      <c r="C10" s="196"/>
      <c r="D10" s="1"/>
      <c r="E10" s="142"/>
      <c r="F10" s="142"/>
      <c r="G10" s="142"/>
      <c r="H10" s="142"/>
      <c r="I10" s="142"/>
      <c r="J10" s="143"/>
      <c r="L10" s="114" t="str">
        <f>IF(C10=SUM(G10:J10),"0","la somma di G10+H10+I10+J10 è diversa dal valore C10")</f>
        <v>0</v>
      </c>
      <c r="O10" s="112"/>
      <c r="Q10" s="112"/>
      <c r="S10" s="112"/>
      <c r="U10" s="112"/>
      <c r="X10" s="112"/>
      <c r="Z10" s="112"/>
      <c r="AB10" s="112"/>
    </row>
    <row r="11" spans="1:28" ht="16.5" customHeight="1">
      <c r="A11" s="139" t="s">
        <v>15</v>
      </c>
      <c r="B11" s="196"/>
      <c r="C11" s="196"/>
      <c r="D11" s="1"/>
      <c r="E11" s="142"/>
      <c r="F11" s="142"/>
      <c r="G11" s="142"/>
      <c r="H11" s="142"/>
      <c r="I11" s="142"/>
      <c r="J11" s="143"/>
      <c r="L11" s="114" t="str">
        <f>IF(C11=SUM(G11:J11),"0","la somma di G11+H11+I11+J11 è diversa dal valore C11")</f>
        <v>0</v>
      </c>
      <c r="O11" s="112"/>
      <c r="Q11" s="112"/>
      <c r="S11" s="112"/>
      <c r="U11" s="112"/>
      <c r="X11" s="112"/>
      <c r="Z11" s="112"/>
      <c r="AB11" s="112"/>
    </row>
    <row r="12" spans="1:28" ht="16.5" customHeight="1">
      <c r="A12" s="139" t="s">
        <v>16</v>
      </c>
      <c r="B12" s="196"/>
      <c r="C12" s="196"/>
      <c r="D12" s="1"/>
      <c r="E12" s="142"/>
      <c r="F12" s="142"/>
      <c r="G12" s="142"/>
      <c r="H12" s="142"/>
      <c r="I12" s="142"/>
      <c r="J12" s="143"/>
      <c r="L12" s="114" t="str">
        <f>IF(C12=SUM(G12:J12),"0","la somma di G12+H12+I12+J12 è diversa dal valore C12")</f>
        <v>0</v>
      </c>
      <c r="O12" s="112"/>
      <c r="Q12" s="112"/>
      <c r="S12" s="112"/>
      <c r="U12" s="112"/>
      <c r="X12" s="112"/>
      <c r="Z12" s="112"/>
      <c r="AB12" s="112"/>
    </row>
    <row r="13" spans="1:28" ht="16.5" customHeight="1">
      <c r="A13" s="139" t="s">
        <v>17</v>
      </c>
      <c r="B13" s="196"/>
      <c r="C13" s="196"/>
      <c r="D13" s="1"/>
      <c r="E13" s="142"/>
      <c r="F13" s="142"/>
      <c r="G13" s="142"/>
      <c r="H13" s="142"/>
      <c r="I13" s="142"/>
      <c r="J13" s="143"/>
      <c r="L13" s="114" t="str">
        <f>IF(C13=SUM(G13:J13),"0","la somma di G13+H13+I13+J13 è diversa dal valore C13")</f>
        <v>0</v>
      </c>
      <c r="O13" s="112"/>
      <c r="Q13" s="112"/>
      <c r="S13" s="112"/>
      <c r="U13" s="112"/>
      <c r="X13" s="112"/>
      <c r="Z13" s="112"/>
      <c r="AB13" s="112"/>
    </row>
    <row r="14" spans="1:28" ht="16.5" customHeight="1">
      <c r="A14" s="139" t="s">
        <v>18</v>
      </c>
      <c r="B14" s="196"/>
      <c r="C14" s="196"/>
      <c r="D14" s="1"/>
      <c r="E14" s="142"/>
      <c r="F14" s="142"/>
      <c r="G14" s="142"/>
      <c r="H14" s="142"/>
      <c r="I14" s="142"/>
      <c r="J14" s="143"/>
      <c r="L14" s="114" t="str">
        <f>IF(C14=SUM(G14:J14),"0","la somma di G14+H14+I14+J14 è diversa dal valore C14")</f>
        <v>0</v>
      </c>
      <c r="O14" s="112"/>
      <c r="Q14" s="112"/>
      <c r="S14" s="112"/>
      <c r="U14" s="112"/>
      <c r="X14" s="112"/>
      <c r="Z14" s="112"/>
      <c r="AB14" s="112"/>
    </row>
    <row r="15" spans="1:28" ht="16.5" customHeight="1">
      <c r="A15" s="139" t="s">
        <v>19</v>
      </c>
      <c r="B15" s="196"/>
      <c r="C15" s="196"/>
      <c r="D15" s="1"/>
      <c r="E15" s="142"/>
      <c r="F15" s="142"/>
      <c r="G15" s="142"/>
      <c r="H15" s="142"/>
      <c r="I15" s="142"/>
      <c r="J15" s="143"/>
      <c r="L15" s="115" t="str">
        <f>IF(C15=SUM(G15:J15),"0","la somma di G15+H15+I15+J15 è diversa dal valore C15")</f>
        <v>0</v>
      </c>
      <c r="O15" s="112"/>
      <c r="Q15" s="112"/>
      <c r="S15" s="112"/>
      <c r="U15" s="112"/>
      <c r="X15" s="112"/>
      <c r="Z15" s="112"/>
      <c r="AB15" s="112"/>
    </row>
    <row r="16" spans="1:28" ht="16.5" customHeight="1">
      <c r="A16" s="140" t="s">
        <v>20</v>
      </c>
      <c r="B16" s="196"/>
      <c r="C16" s="196"/>
      <c r="D16" s="1"/>
      <c r="E16" s="142"/>
      <c r="F16" s="142"/>
      <c r="G16" s="142"/>
      <c r="H16" s="142"/>
      <c r="I16" s="142"/>
      <c r="J16" s="143"/>
      <c r="L16" s="114" t="str">
        <f>IF(C16=SUM(G16:J16),"0","la somma di G16+H16+I16+J16 è diversa dal valore C16")</f>
        <v>0</v>
      </c>
      <c r="O16" s="112"/>
      <c r="Q16" s="112"/>
      <c r="S16" s="112"/>
      <c r="U16" s="112"/>
      <c r="X16" s="112"/>
      <c r="Z16" s="112"/>
      <c r="AB16" s="112"/>
    </row>
    <row r="17" spans="1:28" ht="16.5" customHeight="1">
      <c r="A17" s="139" t="s">
        <v>21</v>
      </c>
      <c r="B17" s="196"/>
      <c r="C17" s="196"/>
      <c r="D17" s="1"/>
      <c r="E17" s="142"/>
      <c r="F17" s="142"/>
      <c r="G17" s="142"/>
      <c r="H17" s="142"/>
      <c r="I17" s="142"/>
      <c r="J17" s="143"/>
      <c r="L17" s="114" t="str">
        <f>IF(C17=SUM(G17:J17),"0","la somma di G17+H17+I17+J17 è diversa dal valore C17")</f>
        <v>0</v>
      </c>
      <c r="O17" s="112"/>
      <c r="Q17" s="112"/>
      <c r="S17" s="112"/>
      <c r="U17" s="112"/>
      <c r="X17" s="112"/>
      <c r="Z17" s="112"/>
      <c r="AB17" s="112"/>
    </row>
    <row r="18" spans="1:28" ht="23.25" customHeight="1">
      <c r="A18" s="139" t="s">
        <v>22</v>
      </c>
      <c r="B18" s="196"/>
      <c r="C18" s="196"/>
      <c r="D18" s="1"/>
      <c r="E18" s="142"/>
      <c r="F18" s="142"/>
      <c r="G18" s="142"/>
      <c r="H18" s="142"/>
      <c r="I18" s="142"/>
      <c r="J18" s="143"/>
      <c r="L18" s="114" t="str">
        <f>IF(C18=SUM(G18:J18),"0","la somma di G18+H18+I18+J18 è diversa dal valore C18")</f>
        <v>0</v>
      </c>
      <c r="O18" s="112"/>
      <c r="Q18" s="112"/>
      <c r="S18" s="112"/>
      <c r="U18" s="112"/>
      <c r="X18" s="112"/>
      <c r="Z18" s="112"/>
      <c r="AB18" s="112"/>
    </row>
    <row r="19" spans="1:28" ht="16.5" customHeight="1">
      <c r="A19" s="139" t="s">
        <v>23</v>
      </c>
      <c r="B19" s="196"/>
      <c r="C19" s="196"/>
      <c r="D19" s="1"/>
      <c r="E19" s="142"/>
      <c r="F19" s="142"/>
      <c r="G19" s="142"/>
      <c r="H19" s="142"/>
      <c r="I19" s="142"/>
      <c r="J19" s="143"/>
      <c r="L19" s="114" t="str">
        <f>IF(C19=SUM(G19:J19),"0","la somma di G19+H19+I19+J19 è diversa dal valore C19")</f>
        <v>0</v>
      </c>
      <c r="O19" s="112"/>
      <c r="Q19" s="112"/>
      <c r="S19" s="112"/>
      <c r="U19" s="112"/>
      <c r="X19" s="112"/>
      <c r="Z19" s="112"/>
      <c r="AB19" s="112"/>
    </row>
    <row r="20" spans="1:28" ht="16.5" customHeight="1">
      <c r="A20" s="139" t="s">
        <v>24</v>
      </c>
      <c r="B20" s="196"/>
      <c r="C20" s="196"/>
      <c r="D20" s="1"/>
      <c r="E20" s="142"/>
      <c r="F20" s="142"/>
      <c r="G20" s="142"/>
      <c r="H20" s="142"/>
      <c r="I20" s="142"/>
      <c r="J20" s="143"/>
      <c r="L20" s="114" t="str">
        <f>IF(C20=SUM(G20:J20),"0","la somma di G20+H20+I20+J20 è diversa dal valore C20")</f>
        <v>0</v>
      </c>
      <c r="O20" s="112"/>
      <c r="Q20" s="112"/>
      <c r="S20" s="112"/>
      <c r="U20" s="112"/>
      <c r="X20" s="112"/>
      <c r="Z20" s="112"/>
      <c r="AB20" s="112"/>
    </row>
    <row r="21" spans="1:28" ht="16.5" customHeight="1">
      <c r="A21" s="140" t="s">
        <v>25</v>
      </c>
      <c r="B21" s="196"/>
      <c r="C21" s="196"/>
      <c r="D21" s="1"/>
      <c r="E21" s="142"/>
      <c r="F21" s="142"/>
      <c r="G21" s="142"/>
      <c r="H21" s="142"/>
      <c r="I21" s="142"/>
      <c r="J21" s="143"/>
      <c r="L21" s="114" t="str">
        <f>IF(C21=SUM(G21:J21),"0","la somma di G21+H21+I21+J21 è diversa dal valore C21")</f>
        <v>0</v>
      </c>
      <c r="O21" s="112"/>
      <c r="Q21" s="112"/>
      <c r="S21" s="112"/>
      <c r="U21" s="112"/>
      <c r="X21" s="112"/>
      <c r="Z21" s="112"/>
      <c r="AB21" s="112"/>
    </row>
    <row r="22" spans="1:28" ht="16.5" customHeight="1">
      <c r="A22" s="139" t="s">
        <v>26</v>
      </c>
      <c r="B22" s="196"/>
      <c r="C22" s="196"/>
      <c r="D22" s="1"/>
      <c r="E22" s="142"/>
      <c r="F22" s="142"/>
      <c r="G22" s="142"/>
      <c r="H22" s="142"/>
      <c r="I22" s="142"/>
      <c r="J22" s="143"/>
      <c r="L22" s="114" t="str">
        <f>IF(C22=SUM(G22:J22),"0","la somma di G22+H22+I22+J22 è diversa dal valore C22")</f>
        <v>0</v>
      </c>
      <c r="O22" s="112"/>
      <c r="Q22" s="112"/>
      <c r="S22" s="112"/>
      <c r="U22" s="112"/>
      <c r="X22" s="112"/>
      <c r="Z22" s="112"/>
      <c r="AB22" s="112"/>
    </row>
    <row r="23" spans="1:28" ht="16.5" customHeight="1">
      <c r="A23" s="139" t="s">
        <v>27</v>
      </c>
      <c r="B23" s="196"/>
      <c r="C23" s="196"/>
      <c r="D23" s="1"/>
      <c r="E23" s="142"/>
      <c r="F23" s="142"/>
      <c r="G23" s="142"/>
      <c r="H23" s="142"/>
      <c r="I23" s="142"/>
      <c r="J23" s="143"/>
      <c r="L23" s="114" t="str">
        <f>IF(C23=SUM(G23:J23),"0","la somma di G23+H23+I23+J23 è diversa dal valore C23")</f>
        <v>0</v>
      </c>
      <c r="O23" s="112"/>
      <c r="Q23" s="112"/>
      <c r="S23" s="112"/>
      <c r="U23" s="112"/>
      <c r="X23" s="112"/>
      <c r="Z23" s="112"/>
      <c r="AB23" s="112"/>
    </row>
    <row r="24" spans="1:28" ht="16.5" customHeight="1">
      <c r="A24" s="139" t="s">
        <v>28</v>
      </c>
      <c r="B24" s="196"/>
      <c r="C24" s="196"/>
      <c r="D24" s="1"/>
      <c r="E24" s="142"/>
      <c r="F24" s="142"/>
      <c r="G24" s="142"/>
      <c r="H24" s="142"/>
      <c r="I24" s="142"/>
      <c r="J24" s="143"/>
      <c r="L24" s="114" t="str">
        <f>IF(C24=SUM(G24:J24),"0","la somma di G24+H24+I24+J24 è diversa dal valore C24")</f>
        <v>0</v>
      </c>
      <c r="O24" s="112"/>
      <c r="Q24" s="112"/>
      <c r="S24" s="112"/>
      <c r="U24" s="112"/>
      <c r="X24" s="112"/>
      <c r="Z24" s="112"/>
      <c r="AB24" s="112"/>
    </row>
    <row r="25" spans="1:28" ht="16.5" customHeight="1">
      <c r="A25" s="139" t="s">
        <v>29</v>
      </c>
      <c r="B25" s="196"/>
      <c r="C25" s="196"/>
      <c r="D25" s="1"/>
      <c r="E25" s="142"/>
      <c r="F25" s="142"/>
      <c r="G25" s="142"/>
      <c r="H25" s="142"/>
      <c r="I25" s="142"/>
      <c r="J25" s="143"/>
      <c r="L25" s="114" t="str">
        <f>IF(C25=SUM(G25:J25),"0","la somma di G25+H25+I25+J25 è diversa dal valore C25")</f>
        <v>0</v>
      </c>
      <c r="O25" s="112"/>
      <c r="Q25" s="112"/>
      <c r="S25" s="112"/>
      <c r="U25" s="112"/>
      <c r="X25" s="112"/>
      <c r="Z25" s="112"/>
      <c r="AB25" s="112"/>
    </row>
    <row r="26" spans="1:28" ht="16.5" customHeight="1">
      <c r="A26" s="139" t="s">
        <v>30</v>
      </c>
      <c r="B26" s="196"/>
      <c r="C26" s="196"/>
      <c r="D26" s="1"/>
      <c r="E26" s="142"/>
      <c r="F26" s="142"/>
      <c r="G26" s="142"/>
      <c r="H26" s="142"/>
      <c r="I26" s="142"/>
      <c r="J26" s="143"/>
      <c r="L26" s="114" t="str">
        <f>IF(C26=SUM(G26:J26),"0","la somma di G26+H26+I26+J26 è diversa dal valore C26")</f>
        <v>0</v>
      </c>
      <c r="O26" s="112"/>
      <c r="Q26" s="112"/>
      <c r="S26" s="112"/>
      <c r="U26" s="112"/>
      <c r="X26" s="112"/>
      <c r="Z26" s="112"/>
      <c r="AB26" s="112"/>
    </row>
    <row r="27" spans="1:28" ht="16.5" customHeight="1">
      <c r="A27" s="139" t="s">
        <v>31</v>
      </c>
      <c r="B27" s="196"/>
      <c r="C27" s="196"/>
      <c r="D27" s="1"/>
      <c r="E27" s="142"/>
      <c r="F27" s="142"/>
      <c r="G27" s="142"/>
      <c r="H27" s="142"/>
      <c r="I27" s="142"/>
      <c r="J27" s="143"/>
      <c r="L27" s="114" t="str">
        <f>IF(C27=SUM(G27:J27),"0","la somma di G27+H27+I27+J27 è diversa dal valore C27")</f>
        <v>0</v>
      </c>
      <c r="O27" s="112"/>
      <c r="Q27" s="112"/>
      <c r="S27" s="112"/>
      <c r="U27" s="112"/>
      <c r="X27" s="112"/>
      <c r="Z27" s="112"/>
      <c r="AB27" s="112"/>
    </row>
    <row r="28" spans="1:28" ht="16.5" customHeight="1">
      <c r="A28" s="139" t="s">
        <v>32</v>
      </c>
      <c r="B28" s="196"/>
      <c r="C28" s="196"/>
      <c r="D28" s="1"/>
      <c r="E28" s="142"/>
      <c r="F28" s="142"/>
      <c r="G28" s="142"/>
      <c r="H28" s="142"/>
      <c r="I28" s="142"/>
      <c r="J28" s="143"/>
      <c r="L28" s="114" t="str">
        <f>IF(C28=SUM(G28:J28),"0","la somma di G28+H28+I28+J28 è diversa dal valore C28")</f>
        <v>0</v>
      </c>
      <c r="O28" s="112"/>
      <c r="Q28" s="112"/>
      <c r="S28" s="112"/>
      <c r="U28" s="112"/>
      <c r="X28" s="112"/>
      <c r="Z28" s="112"/>
      <c r="AB28" s="112"/>
    </row>
    <row r="29" spans="1:28" ht="16.5" customHeight="1" thickBot="1">
      <c r="A29" s="141" t="s">
        <v>33</v>
      </c>
      <c r="B29" s="197"/>
      <c r="C29" s="197"/>
      <c r="D29" s="2"/>
      <c r="E29" s="144"/>
      <c r="F29" s="144"/>
      <c r="G29" s="144"/>
      <c r="H29" s="144"/>
      <c r="I29" s="144"/>
      <c r="J29" s="145"/>
      <c r="L29" s="118" t="str">
        <f>IF(C29=SUM(G29:J29),"0","la somma di G29+H29+I29+J29 è diversa dal valore C29")</f>
        <v>0</v>
      </c>
      <c r="O29" s="112"/>
      <c r="Q29" s="112"/>
      <c r="S29" s="112"/>
      <c r="U29" s="112"/>
      <c r="X29" s="112"/>
      <c r="Z29" s="112"/>
      <c r="AB29" s="112"/>
    </row>
    <row r="30" spans="1:28" s="120" customFormat="1" ht="6" customHeight="1" thickBot="1">
      <c r="A30" s="119"/>
      <c r="B30" s="4"/>
      <c r="C30" s="4"/>
      <c r="D30" s="4"/>
    </row>
    <row r="31" spans="1:28" s="124" customFormat="1" ht="16.5" customHeight="1" thickTop="1" thickBot="1">
      <c r="A31" s="121" t="s">
        <v>34</v>
      </c>
      <c r="B31" s="122">
        <f t="shared" ref="B31:J31" si="0">SUM(B8:B29)</f>
        <v>0</v>
      </c>
      <c r="C31" s="122">
        <f t="shared" si="0"/>
        <v>0</v>
      </c>
      <c r="D31" s="122">
        <f t="shared" si="0"/>
        <v>0</v>
      </c>
      <c r="E31" s="122">
        <f t="shared" si="0"/>
        <v>0</v>
      </c>
      <c r="F31" s="122">
        <f t="shared" si="0"/>
        <v>0</v>
      </c>
      <c r="G31" s="122">
        <f t="shared" si="0"/>
        <v>0</v>
      </c>
      <c r="H31" s="122">
        <f t="shared" si="0"/>
        <v>0</v>
      </c>
      <c r="I31" s="122">
        <f t="shared" si="0"/>
        <v>0</v>
      </c>
      <c r="J31" s="123">
        <f t="shared" si="0"/>
        <v>0</v>
      </c>
      <c r="L31" s="125" t="str">
        <f>IF(C31=SUM(G31:J31),"0","la somma di G31+H31+I31+J31 è diversa dal valore C31")</f>
        <v>0</v>
      </c>
    </row>
    <row r="32" spans="1:28" s="120" customFormat="1" ht="12" customHeight="1"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</row>
    <row r="33" spans="1:10" ht="10.5" customHeight="1"/>
    <row r="34" spans="1:10" ht="10.35" customHeight="1">
      <c r="A34" s="250" t="s">
        <v>35</v>
      </c>
      <c r="B34" s="249"/>
      <c r="C34" s="249"/>
      <c r="D34" s="249"/>
      <c r="E34" s="249"/>
      <c r="F34" s="249"/>
      <c r="G34" s="249"/>
      <c r="H34" s="249"/>
      <c r="I34" s="249"/>
      <c r="J34" s="249"/>
    </row>
    <row r="35" spans="1:10">
      <c r="A35" s="128"/>
      <c r="B35" s="128"/>
      <c r="C35" s="128"/>
      <c r="D35" s="128"/>
      <c r="E35" s="128"/>
      <c r="F35" s="128"/>
      <c r="G35" s="128"/>
      <c r="H35" s="128"/>
      <c r="I35" s="128"/>
      <c r="J35" s="128"/>
    </row>
    <row r="36" spans="1:10" ht="12.75">
      <c r="A36" s="248" t="s">
        <v>167</v>
      </c>
      <c r="B36" s="249"/>
      <c r="C36" s="249"/>
      <c r="D36" s="249"/>
      <c r="E36" s="249"/>
      <c r="F36" s="249"/>
      <c r="G36" s="249"/>
      <c r="H36" s="249"/>
      <c r="I36" s="249"/>
      <c r="J36" s="249"/>
    </row>
    <row r="37" spans="1:10" ht="12" thickBot="1"/>
    <row r="38" spans="1:10" ht="125.25" customHeight="1" thickTop="1" thickBot="1">
      <c r="A38" s="68" t="s">
        <v>36</v>
      </c>
      <c r="B38" s="69" t="str">
        <f t="shared" ref="B38:J38" si="1">IF(B31=SUM(B8:B29),"Totale coerente", "Totale NON Coerente rispetto alla somma dei dati della colonna")</f>
        <v>Totale coerente</v>
      </c>
      <c r="C38" s="70" t="str">
        <f t="shared" si="1"/>
        <v>Totale coerente</v>
      </c>
      <c r="D38" s="70" t="str">
        <f t="shared" si="1"/>
        <v>Totale coerente</v>
      </c>
      <c r="E38" s="70" t="str">
        <f t="shared" si="1"/>
        <v>Totale coerente</v>
      </c>
      <c r="F38" s="70" t="str">
        <f t="shared" si="1"/>
        <v>Totale coerente</v>
      </c>
      <c r="G38" s="70" t="str">
        <f t="shared" si="1"/>
        <v>Totale coerente</v>
      </c>
      <c r="H38" s="70" t="str">
        <f t="shared" si="1"/>
        <v>Totale coerente</v>
      </c>
      <c r="I38" s="70" t="str">
        <f t="shared" si="1"/>
        <v>Totale coerente</v>
      </c>
      <c r="J38" s="74" t="str">
        <f t="shared" si="1"/>
        <v>Totale coerente</v>
      </c>
    </row>
    <row r="39" spans="1:10" ht="12" thickTop="1"/>
  </sheetData>
  <sheetProtection sheet="1" objects="1" scenarios="1" selectLockedCells="1"/>
  <mergeCells count="8">
    <mergeCell ref="L6:L7"/>
    <mergeCell ref="A2:J2"/>
    <mergeCell ref="A3:J3"/>
    <mergeCell ref="A4:J4"/>
    <mergeCell ref="A36:J36"/>
    <mergeCell ref="A34:J34"/>
    <mergeCell ref="A6:A7"/>
    <mergeCell ref="B6:J6"/>
  </mergeCells>
  <phoneticPr fontId="0" type="noConversion"/>
  <printOptions horizontalCentered="1"/>
  <pageMargins left="0.7" right="0.7" top="0.75" bottom="0.75" header="0.3" footer="0.3"/>
  <pageSetup paperSize="9" scale="83" orientation="landscape" r:id="rId1"/>
  <headerFooter alignWithMargins="0">
    <oddHeader>&amp;C&amp;A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Foglio7">
    <tabColor theme="6" tint="0.39997558519241921"/>
    <pageSetUpPr fitToPage="1"/>
  </sheetPr>
  <dimension ref="A1:Y39"/>
  <sheetViews>
    <sheetView showGridLines="0" zoomScale="85" zoomScaleNormal="85" zoomScalePageLayoutView="90" workbookViewId="0"/>
  </sheetViews>
  <sheetFormatPr defaultRowHeight="11.25"/>
  <cols>
    <col min="1" max="1" width="62.42578125" style="101" customWidth="1"/>
    <col min="2" max="2" width="9.42578125" style="101" customWidth="1"/>
    <col min="3" max="3" width="12.42578125" style="101" customWidth="1"/>
    <col min="4" max="4" width="10" style="101" customWidth="1"/>
    <col min="5" max="5" width="10.42578125" style="101" customWidth="1"/>
    <col min="6" max="6" width="11.42578125" style="101" customWidth="1"/>
    <col min="7" max="7" width="9.42578125" style="101" customWidth="1"/>
    <col min="8" max="8" width="9" style="101" customWidth="1"/>
    <col min="9" max="9" width="10.140625" style="101" customWidth="1"/>
    <col min="10" max="10" width="4.42578125" style="101" customWidth="1"/>
    <col min="11" max="11" width="41.42578125" style="101" customWidth="1"/>
    <col min="12" max="13" width="7.42578125" style="101" customWidth="1"/>
    <col min="14" max="16384" width="9.140625" style="101"/>
  </cols>
  <sheetData>
    <row r="1" spans="1:25" ht="15.75">
      <c r="A1" s="186" t="s">
        <v>146</v>
      </c>
      <c r="I1" s="102"/>
    </row>
    <row r="2" spans="1:25" ht="14.1" customHeight="1">
      <c r="A2" s="258" t="s">
        <v>166</v>
      </c>
      <c r="B2" s="258"/>
      <c r="C2" s="258"/>
      <c r="D2" s="258"/>
      <c r="E2" s="258"/>
      <c r="F2" s="258"/>
      <c r="G2" s="258"/>
      <c r="H2" s="258"/>
      <c r="I2" s="258"/>
      <c r="J2" s="103"/>
      <c r="K2" s="103"/>
      <c r="L2" s="103"/>
      <c r="M2" s="136"/>
    </row>
    <row r="3" spans="1:25" ht="26.25" customHeight="1">
      <c r="A3" s="261" t="s">
        <v>78</v>
      </c>
      <c r="B3" s="261"/>
      <c r="C3" s="261"/>
      <c r="D3" s="261"/>
      <c r="E3" s="261"/>
      <c r="F3" s="261"/>
      <c r="G3" s="261"/>
      <c r="H3" s="261"/>
      <c r="I3" s="261"/>
      <c r="J3" s="261"/>
      <c r="K3" s="137"/>
      <c r="L3" s="137"/>
      <c r="M3" s="136"/>
    </row>
    <row r="4" spans="1:25" ht="11.25" customHeight="1">
      <c r="A4" s="258"/>
      <c r="B4" s="258"/>
      <c r="C4" s="258"/>
      <c r="D4" s="258"/>
      <c r="E4" s="258"/>
      <c r="F4" s="258"/>
      <c r="G4" s="258"/>
      <c r="H4" s="258"/>
      <c r="I4" s="258"/>
      <c r="J4" s="103"/>
      <c r="K4" s="103"/>
      <c r="L4" s="103"/>
      <c r="M4" s="136"/>
    </row>
    <row r="5" spans="1:25" ht="13.35" customHeight="1" thickBot="1">
      <c r="A5" s="105"/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</row>
    <row r="6" spans="1:25" ht="30" customHeight="1" thickTop="1">
      <c r="A6" s="253" t="s">
        <v>135</v>
      </c>
      <c r="B6" s="264" t="s">
        <v>74</v>
      </c>
      <c r="C6" s="265"/>
      <c r="D6" s="265"/>
      <c r="E6" s="265"/>
      <c r="F6" s="265"/>
      <c r="G6" s="265"/>
      <c r="H6" s="265"/>
      <c r="I6" s="266"/>
      <c r="J6" s="106"/>
      <c r="K6" s="255" t="s">
        <v>75</v>
      </c>
      <c r="L6" s="106"/>
    </row>
    <row r="7" spans="1:25" ht="34.35" customHeight="1" thickBot="1">
      <c r="A7" s="254"/>
      <c r="B7" s="107" t="s">
        <v>4</v>
      </c>
      <c r="C7" s="107" t="s">
        <v>5</v>
      </c>
      <c r="D7" s="107" t="s">
        <v>6</v>
      </c>
      <c r="E7" s="107" t="s">
        <v>7</v>
      </c>
      <c r="F7" s="107" t="s">
        <v>133</v>
      </c>
      <c r="G7" s="107" t="s">
        <v>40</v>
      </c>
      <c r="H7" s="107" t="s">
        <v>10</v>
      </c>
      <c r="I7" s="108" t="s">
        <v>11</v>
      </c>
      <c r="J7" s="109"/>
      <c r="K7" s="256"/>
      <c r="L7" s="109"/>
    </row>
    <row r="8" spans="1:25" ht="16.5" customHeight="1" thickTop="1">
      <c r="A8" s="138" t="s">
        <v>12</v>
      </c>
      <c r="B8" s="196"/>
      <c r="C8" s="196"/>
      <c r="D8" s="1"/>
      <c r="E8" s="142"/>
      <c r="F8" s="8"/>
      <c r="G8" s="142"/>
      <c r="H8" s="142"/>
      <c r="I8" s="143"/>
      <c r="K8" s="114" t="str">
        <f>IF(C8=SUM(G8:J8),"0","la somma di G8+H8+I8 è diversa dal valore C8")</f>
        <v>0</v>
      </c>
      <c r="N8" s="112"/>
      <c r="P8" s="112"/>
      <c r="R8" s="112"/>
      <c r="T8" s="112"/>
      <c r="W8" s="112"/>
      <c r="Y8" s="112"/>
    </row>
    <row r="9" spans="1:25" ht="16.5" customHeight="1">
      <c r="A9" s="139" t="s">
        <v>13</v>
      </c>
      <c r="B9" s="196"/>
      <c r="C9" s="196"/>
      <c r="D9" s="1"/>
      <c r="E9" s="142"/>
      <c r="F9" s="8"/>
      <c r="G9" s="142"/>
      <c r="H9" s="142"/>
      <c r="I9" s="143"/>
      <c r="K9" s="114" t="str">
        <f>IF(C9=SUM(G9:J9),"0","la somma di G9+H9+I9 è diversa dal valore C9")</f>
        <v>0</v>
      </c>
      <c r="N9" s="112"/>
      <c r="P9" s="112"/>
      <c r="R9" s="112"/>
      <c r="T9" s="112"/>
      <c r="W9" s="112"/>
      <c r="Y9" s="112"/>
    </row>
    <row r="10" spans="1:25" ht="16.5" customHeight="1">
      <c r="A10" s="139" t="s">
        <v>14</v>
      </c>
      <c r="B10" s="196"/>
      <c r="C10" s="196"/>
      <c r="D10" s="1"/>
      <c r="E10" s="142"/>
      <c r="F10" s="142"/>
      <c r="G10" s="142"/>
      <c r="H10" s="142"/>
      <c r="I10" s="143"/>
      <c r="K10" s="114" t="str">
        <f>IF(C10=SUM(G10:J10),"0","la somma di G10+H10+I10 è diversa dal valore C10")</f>
        <v>0</v>
      </c>
      <c r="N10" s="112"/>
      <c r="P10" s="112"/>
      <c r="R10" s="112"/>
      <c r="T10" s="112"/>
      <c r="W10" s="112"/>
      <c r="Y10" s="112"/>
    </row>
    <row r="11" spans="1:25" ht="16.5" customHeight="1">
      <c r="A11" s="139" t="s">
        <v>15</v>
      </c>
      <c r="B11" s="196"/>
      <c r="C11" s="196"/>
      <c r="D11" s="1"/>
      <c r="E11" s="142"/>
      <c r="F11" s="142"/>
      <c r="G11" s="142"/>
      <c r="H11" s="142"/>
      <c r="I11" s="143"/>
      <c r="K11" s="114" t="str">
        <f>IF(C11=SUM(G11:J11),"0","la somma di G11+H11+I11 è diversa dal valore C11")</f>
        <v>0</v>
      </c>
      <c r="N11" s="112"/>
      <c r="P11" s="112"/>
      <c r="R11" s="112"/>
      <c r="T11" s="112"/>
      <c r="W11" s="112"/>
      <c r="Y11" s="112"/>
    </row>
    <row r="12" spans="1:25" ht="16.5" customHeight="1">
      <c r="A12" s="139" t="s">
        <v>16</v>
      </c>
      <c r="B12" s="196"/>
      <c r="C12" s="196"/>
      <c r="D12" s="1"/>
      <c r="E12" s="142"/>
      <c r="F12" s="142"/>
      <c r="G12" s="142"/>
      <c r="H12" s="142"/>
      <c r="I12" s="143"/>
      <c r="K12" s="114" t="str">
        <f>IF(C12=SUM(G12:J12),"0","la somma di G12+H12+I12 è diversa dal valore C12")</f>
        <v>0</v>
      </c>
      <c r="N12" s="112"/>
      <c r="P12" s="112"/>
      <c r="R12" s="112"/>
      <c r="T12" s="112"/>
      <c r="W12" s="112"/>
      <c r="Y12" s="112"/>
    </row>
    <row r="13" spans="1:25" ht="16.5" customHeight="1">
      <c r="A13" s="139" t="s">
        <v>17</v>
      </c>
      <c r="B13" s="196"/>
      <c r="C13" s="196"/>
      <c r="D13" s="1"/>
      <c r="E13" s="142"/>
      <c r="F13" s="142"/>
      <c r="G13" s="142"/>
      <c r="H13" s="142"/>
      <c r="I13" s="143"/>
      <c r="K13" s="114" t="str">
        <f>IF(C13=SUM(G13:J13),"0","la somma di G13+H13+I13 è diversa dal valore C13")</f>
        <v>0</v>
      </c>
      <c r="N13" s="112"/>
      <c r="P13" s="112"/>
      <c r="R13" s="112"/>
      <c r="T13" s="112"/>
      <c r="W13" s="112"/>
      <c r="Y13" s="112"/>
    </row>
    <row r="14" spans="1:25" ht="16.5" customHeight="1">
      <c r="A14" s="139" t="s">
        <v>18</v>
      </c>
      <c r="B14" s="196"/>
      <c r="C14" s="196"/>
      <c r="D14" s="1"/>
      <c r="E14" s="142"/>
      <c r="F14" s="142"/>
      <c r="G14" s="142"/>
      <c r="H14" s="142"/>
      <c r="I14" s="143"/>
      <c r="K14" s="114" t="str">
        <f>IF(C14=SUM(G14:J14),"0","la somma di G14+H14+I14 è diversa dal valore C14")</f>
        <v>0</v>
      </c>
      <c r="N14" s="112"/>
      <c r="P14" s="112"/>
      <c r="R14" s="112"/>
      <c r="T14" s="112"/>
      <c r="W14" s="112"/>
      <c r="Y14" s="112"/>
    </row>
    <row r="15" spans="1:25" ht="16.5" customHeight="1">
      <c r="A15" s="139" t="s">
        <v>19</v>
      </c>
      <c r="B15" s="196"/>
      <c r="C15" s="196"/>
      <c r="D15" s="1"/>
      <c r="E15" s="142"/>
      <c r="F15" s="142"/>
      <c r="G15" s="142"/>
      <c r="H15" s="142"/>
      <c r="I15" s="143"/>
      <c r="K15" s="115" t="str">
        <f>IF(C15=SUM(G15:J15),"0","la somma di G15+H15+I15 è diversa dal valore C15")</f>
        <v>0</v>
      </c>
      <c r="N15" s="112"/>
      <c r="P15" s="112"/>
      <c r="R15" s="112"/>
      <c r="T15" s="112"/>
      <c r="W15" s="112"/>
      <c r="Y15" s="112"/>
    </row>
    <row r="16" spans="1:25" ht="16.5" customHeight="1">
      <c r="A16" s="140" t="s">
        <v>20</v>
      </c>
      <c r="B16" s="196"/>
      <c r="C16" s="196"/>
      <c r="D16" s="1"/>
      <c r="E16" s="142"/>
      <c r="F16" s="142"/>
      <c r="G16" s="142"/>
      <c r="H16" s="142"/>
      <c r="I16" s="143"/>
      <c r="K16" s="114" t="str">
        <f>IF(C16=SUM(G16:J16),"0","la somma di G16+H16+I16 è diversa dal valore C16")</f>
        <v>0</v>
      </c>
      <c r="N16" s="112"/>
      <c r="P16" s="112"/>
      <c r="R16" s="112"/>
      <c r="T16" s="112"/>
      <c r="W16" s="112"/>
      <c r="Y16" s="112"/>
    </row>
    <row r="17" spans="1:25" ht="16.5" customHeight="1">
      <c r="A17" s="139" t="s">
        <v>21</v>
      </c>
      <c r="B17" s="196"/>
      <c r="C17" s="196"/>
      <c r="D17" s="1"/>
      <c r="E17" s="142"/>
      <c r="F17" s="142"/>
      <c r="G17" s="142"/>
      <c r="H17" s="142"/>
      <c r="I17" s="143"/>
      <c r="K17" s="114" t="str">
        <f>IF(C17=SUM(G17:J17),"0","la somma di G17+H17+I17 è diversa dal valore C17")</f>
        <v>0</v>
      </c>
      <c r="N17" s="112"/>
      <c r="P17" s="112"/>
      <c r="R17" s="112"/>
      <c r="T17" s="112"/>
      <c r="W17" s="112"/>
      <c r="Y17" s="112"/>
    </row>
    <row r="18" spans="1:25" ht="21.75" customHeight="1">
      <c r="A18" s="139" t="s">
        <v>22</v>
      </c>
      <c r="B18" s="196"/>
      <c r="C18" s="196"/>
      <c r="D18" s="1"/>
      <c r="E18" s="142"/>
      <c r="F18" s="142"/>
      <c r="G18" s="142"/>
      <c r="H18" s="142"/>
      <c r="I18" s="143"/>
      <c r="K18" s="114" t="str">
        <f>IF(C18=SUM(G18:J18),"0","la somma di G18+H18+I18 è diversa dal valore C18")</f>
        <v>0</v>
      </c>
      <c r="N18" s="112"/>
      <c r="P18" s="112"/>
      <c r="R18" s="112"/>
      <c r="T18" s="112"/>
      <c r="W18" s="112"/>
      <c r="Y18" s="112"/>
    </row>
    <row r="19" spans="1:25" ht="16.5" customHeight="1">
      <c r="A19" s="139" t="s">
        <v>23</v>
      </c>
      <c r="B19" s="196"/>
      <c r="C19" s="196"/>
      <c r="D19" s="1"/>
      <c r="E19" s="142"/>
      <c r="F19" s="142"/>
      <c r="G19" s="142"/>
      <c r="H19" s="142"/>
      <c r="I19" s="143"/>
      <c r="K19" s="114" t="str">
        <f>IF(C19=SUM(G19:J19),"0","la somma di G19+H19+I19 è diversa dal valore C19")</f>
        <v>0</v>
      </c>
      <c r="N19" s="112"/>
      <c r="P19" s="112"/>
      <c r="R19" s="112"/>
      <c r="T19" s="112"/>
      <c r="W19" s="112"/>
      <c r="Y19" s="112"/>
    </row>
    <row r="20" spans="1:25" ht="16.5" customHeight="1">
      <c r="A20" s="139" t="s">
        <v>24</v>
      </c>
      <c r="B20" s="196"/>
      <c r="C20" s="196"/>
      <c r="D20" s="1"/>
      <c r="E20" s="142"/>
      <c r="F20" s="142"/>
      <c r="G20" s="142"/>
      <c r="H20" s="142"/>
      <c r="I20" s="143"/>
      <c r="K20" s="114" t="str">
        <f>IF(C20=SUM(G20:J20),"0","la somma di G20+H20+I20 è diversa dal valore C20")</f>
        <v>0</v>
      </c>
      <c r="N20" s="112"/>
      <c r="P20" s="112"/>
      <c r="R20" s="112"/>
      <c r="T20" s="112"/>
      <c r="W20" s="112"/>
      <c r="Y20" s="112"/>
    </row>
    <row r="21" spans="1:25" ht="16.5" customHeight="1">
      <c r="A21" s="140" t="s">
        <v>25</v>
      </c>
      <c r="B21" s="196"/>
      <c r="C21" s="196"/>
      <c r="D21" s="1"/>
      <c r="E21" s="142"/>
      <c r="F21" s="142"/>
      <c r="G21" s="142"/>
      <c r="H21" s="142"/>
      <c r="I21" s="143"/>
      <c r="K21" s="114" t="str">
        <f>IF(C21=SUM(G21:J21),"0","la somma di G21+H21+I21 è diversa dal valore C21")</f>
        <v>0</v>
      </c>
      <c r="N21" s="112"/>
      <c r="P21" s="112"/>
      <c r="R21" s="112"/>
      <c r="T21" s="112"/>
      <c r="W21" s="112"/>
      <c r="Y21" s="112"/>
    </row>
    <row r="22" spans="1:25" ht="16.5" customHeight="1">
      <c r="A22" s="139" t="s">
        <v>26</v>
      </c>
      <c r="B22" s="196"/>
      <c r="C22" s="196"/>
      <c r="D22" s="1"/>
      <c r="E22" s="142"/>
      <c r="F22" s="142"/>
      <c r="G22" s="142"/>
      <c r="H22" s="142"/>
      <c r="I22" s="143"/>
      <c r="K22" s="114" t="str">
        <f>IF(C22=SUM(G22:J22),"0","la somma di G22+H22+I22 è diversa dal valore C22")</f>
        <v>0</v>
      </c>
      <c r="N22" s="112"/>
      <c r="P22" s="112"/>
      <c r="R22" s="112"/>
      <c r="T22" s="112"/>
      <c r="W22" s="112"/>
      <c r="Y22" s="112"/>
    </row>
    <row r="23" spans="1:25" ht="16.5" customHeight="1">
      <c r="A23" s="139" t="s">
        <v>27</v>
      </c>
      <c r="B23" s="196"/>
      <c r="C23" s="196"/>
      <c r="D23" s="1"/>
      <c r="E23" s="142"/>
      <c r="F23" s="142"/>
      <c r="G23" s="142"/>
      <c r="H23" s="142"/>
      <c r="I23" s="143"/>
      <c r="K23" s="114" t="str">
        <f>IF(C23=SUM(G23:J23),"0","la somma di G23+H23+I23 è diversa dal valore C23")</f>
        <v>0</v>
      </c>
      <c r="N23" s="112"/>
      <c r="P23" s="112"/>
      <c r="R23" s="112"/>
      <c r="T23" s="112"/>
      <c r="W23" s="112"/>
      <c r="Y23" s="112"/>
    </row>
    <row r="24" spans="1:25" ht="16.5" customHeight="1">
      <c r="A24" s="139" t="s">
        <v>28</v>
      </c>
      <c r="B24" s="196"/>
      <c r="C24" s="196"/>
      <c r="D24" s="1"/>
      <c r="E24" s="142"/>
      <c r="F24" s="142"/>
      <c r="G24" s="142"/>
      <c r="H24" s="142"/>
      <c r="I24" s="143"/>
      <c r="K24" s="114" t="str">
        <f>IF(C24=SUM(G24:J24),"0","la somma di G24+H24+I24 è diversa dal valore C24")</f>
        <v>0</v>
      </c>
      <c r="N24" s="112"/>
      <c r="P24" s="112"/>
      <c r="R24" s="112"/>
      <c r="T24" s="112"/>
      <c r="W24" s="112"/>
      <c r="Y24" s="112"/>
    </row>
    <row r="25" spans="1:25" ht="16.5" customHeight="1">
      <c r="A25" s="139" t="s">
        <v>29</v>
      </c>
      <c r="B25" s="196"/>
      <c r="C25" s="196"/>
      <c r="D25" s="1"/>
      <c r="E25" s="142"/>
      <c r="F25" s="142"/>
      <c r="G25" s="142"/>
      <c r="H25" s="142"/>
      <c r="I25" s="143"/>
      <c r="K25" s="114" t="str">
        <f>IF(C25=SUM(G25:J25),"0","la somma di G25+H25+I25 è diversa dal valore C25")</f>
        <v>0</v>
      </c>
      <c r="N25" s="112"/>
      <c r="P25" s="112"/>
      <c r="R25" s="112"/>
      <c r="T25" s="112"/>
      <c r="W25" s="112"/>
      <c r="Y25" s="112"/>
    </row>
    <row r="26" spans="1:25" ht="16.5" customHeight="1">
      <c r="A26" s="139" t="s">
        <v>30</v>
      </c>
      <c r="B26" s="196"/>
      <c r="C26" s="196"/>
      <c r="D26" s="1"/>
      <c r="E26" s="142"/>
      <c r="F26" s="142"/>
      <c r="G26" s="142"/>
      <c r="H26" s="142"/>
      <c r="I26" s="143"/>
      <c r="K26" s="114" t="str">
        <f>IF(C26=SUM(G26:J26),"0","la somma di G26+H26+I26 è diversa dal valore C26")</f>
        <v>0</v>
      </c>
      <c r="N26" s="112"/>
      <c r="P26" s="112"/>
      <c r="R26" s="112"/>
      <c r="T26" s="112"/>
      <c r="W26" s="112"/>
      <c r="Y26" s="112"/>
    </row>
    <row r="27" spans="1:25" ht="16.5" customHeight="1">
      <c r="A27" s="139" t="s">
        <v>31</v>
      </c>
      <c r="B27" s="196"/>
      <c r="C27" s="196"/>
      <c r="D27" s="1"/>
      <c r="E27" s="142"/>
      <c r="F27" s="142"/>
      <c r="G27" s="142"/>
      <c r="H27" s="142"/>
      <c r="I27" s="143"/>
      <c r="K27" s="114" t="str">
        <f>IF(C27=SUM(G27:J27),"0","la somma di G27+H27+I27 è diversa dal valore C27")</f>
        <v>0</v>
      </c>
      <c r="N27" s="112"/>
      <c r="P27" s="112"/>
      <c r="R27" s="112"/>
      <c r="T27" s="112"/>
      <c r="W27" s="112"/>
      <c r="Y27" s="112"/>
    </row>
    <row r="28" spans="1:25" ht="16.5" customHeight="1">
      <c r="A28" s="139" t="s">
        <v>32</v>
      </c>
      <c r="B28" s="196"/>
      <c r="C28" s="196"/>
      <c r="D28" s="1"/>
      <c r="E28" s="142"/>
      <c r="F28" s="142"/>
      <c r="G28" s="142"/>
      <c r="H28" s="142"/>
      <c r="I28" s="143"/>
      <c r="K28" s="114" t="str">
        <f>IF(C28=SUM(G28:J28),"0","la somma di G28+H28+I28 è diversa dal valore C28")</f>
        <v>0</v>
      </c>
      <c r="N28" s="112"/>
      <c r="P28" s="112"/>
      <c r="R28" s="112"/>
      <c r="T28" s="112"/>
      <c r="W28" s="112"/>
      <c r="Y28" s="112"/>
    </row>
    <row r="29" spans="1:25" ht="16.5" customHeight="1" thickBot="1">
      <c r="A29" s="141" t="s">
        <v>33</v>
      </c>
      <c r="B29" s="197"/>
      <c r="C29" s="197"/>
      <c r="D29" s="2"/>
      <c r="E29" s="144"/>
      <c r="F29" s="144"/>
      <c r="G29" s="144"/>
      <c r="H29" s="144"/>
      <c r="I29" s="145"/>
      <c r="K29" s="118" t="str">
        <f>IF(C29=SUM(G29:J29),"0","la somma di G29+H29+I29 è diversa dal valore C29")</f>
        <v>0</v>
      </c>
      <c r="N29" s="112"/>
      <c r="P29" s="112"/>
      <c r="R29" s="112"/>
      <c r="T29" s="112"/>
      <c r="W29" s="112"/>
      <c r="Y29" s="112"/>
    </row>
    <row r="30" spans="1:25" s="120" customFormat="1" ht="6" customHeight="1" thickTop="1" thickBot="1">
      <c r="A30" s="119"/>
      <c r="B30" s="4"/>
      <c r="C30" s="4"/>
      <c r="D30" s="4"/>
      <c r="K30" s="146"/>
    </row>
    <row r="31" spans="1:25" s="124" customFormat="1" ht="16.5" customHeight="1" thickTop="1" thickBot="1">
      <c r="A31" s="121" t="s">
        <v>34</v>
      </c>
      <c r="B31" s="122">
        <f t="shared" ref="B31:I31" si="0">SUM(B8:B29)</f>
        <v>0</v>
      </c>
      <c r="C31" s="122">
        <f t="shared" si="0"/>
        <v>0</v>
      </c>
      <c r="D31" s="122">
        <f t="shared" si="0"/>
        <v>0</v>
      </c>
      <c r="E31" s="122">
        <f t="shared" si="0"/>
        <v>0</v>
      </c>
      <c r="F31" s="122">
        <f t="shared" si="0"/>
        <v>0</v>
      </c>
      <c r="G31" s="122">
        <f t="shared" si="0"/>
        <v>0</v>
      </c>
      <c r="H31" s="122">
        <f t="shared" si="0"/>
        <v>0</v>
      </c>
      <c r="I31" s="123">
        <f t="shared" si="0"/>
        <v>0</v>
      </c>
      <c r="K31" s="125" t="str">
        <f>IF(C31=SUM(G31:J31),"0","la somma di G31+H31+I31 è diversa dal valore C31")</f>
        <v>0</v>
      </c>
    </row>
    <row r="32" spans="1:25" s="120" customFormat="1" ht="16.5" customHeight="1"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</row>
    <row r="33" spans="1:10" ht="17.850000000000001" customHeight="1">
      <c r="A33" s="250" t="s">
        <v>35</v>
      </c>
      <c r="B33" s="249"/>
      <c r="C33" s="249"/>
      <c r="D33" s="249"/>
      <c r="E33" s="249"/>
      <c r="F33" s="249"/>
      <c r="G33" s="249"/>
      <c r="H33" s="249"/>
      <c r="I33" s="249"/>
      <c r="J33" s="126"/>
    </row>
    <row r="34" spans="1:10" ht="11.85" customHeight="1">
      <c r="A34" s="128"/>
      <c r="B34" s="128"/>
      <c r="C34" s="128"/>
      <c r="D34" s="128"/>
      <c r="E34" s="128"/>
      <c r="F34" s="128"/>
      <c r="G34" s="128"/>
      <c r="H34" s="128"/>
      <c r="I34" s="128"/>
      <c r="J34" s="128"/>
    </row>
    <row r="35" spans="1:10" ht="12.75">
      <c r="A35" s="248" t="s">
        <v>167</v>
      </c>
      <c r="B35" s="249"/>
      <c r="C35" s="249"/>
      <c r="D35" s="249"/>
      <c r="E35" s="249"/>
      <c r="F35" s="249"/>
      <c r="G35" s="249"/>
      <c r="H35" s="249"/>
      <c r="I35" s="249"/>
      <c r="J35" s="249"/>
    </row>
    <row r="37" spans="1:10" ht="12" thickBot="1"/>
    <row r="38" spans="1:10" ht="93.6" customHeight="1" thickTop="1" thickBot="1">
      <c r="A38" s="68" t="s">
        <v>36</v>
      </c>
      <c r="B38" s="69" t="str">
        <f t="shared" ref="B38:I38" si="1">IF(B31=SUM(B8:B29),"Totale coerente", "Totale NON Coerente rispetto alla somma dei dati della colonna")</f>
        <v>Totale coerente</v>
      </c>
      <c r="C38" s="70" t="str">
        <f t="shared" si="1"/>
        <v>Totale coerente</v>
      </c>
      <c r="D38" s="70" t="str">
        <f t="shared" si="1"/>
        <v>Totale coerente</v>
      </c>
      <c r="E38" s="70" t="str">
        <f t="shared" si="1"/>
        <v>Totale coerente</v>
      </c>
      <c r="F38" s="70" t="str">
        <f t="shared" si="1"/>
        <v>Totale coerente</v>
      </c>
      <c r="G38" s="70" t="str">
        <f t="shared" si="1"/>
        <v>Totale coerente</v>
      </c>
      <c r="H38" s="70" t="str">
        <f t="shared" si="1"/>
        <v>Totale coerente</v>
      </c>
      <c r="I38" s="74" t="str">
        <f t="shared" si="1"/>
        <v>Totale coerente</v>
      </c>
      <c r="J38" s="147"/>
    </row>
    <row r="39" spans="1:10" ht="12" thickTop="1"/>
  </sheetData>
  <sheetProtection sheet="1" objects="1" scenarios="1" selectLockedCells="1"/>
  <mergeCells count="8">
    <mergeCell ref="A35:J35"/>
    <mergeCell ref="A2:I2"/>
    <mergeCell ref="A4:I4"/>
    <mergeCell ref="A33:I33"/>
    <mergeCell ref="A3:J3"/>
    <mergeCell ref="K6:K7"/>
    <mergeCell ref="A6:A7"/>
    <mergeCell ref="B6:I6"/>
  </mergeCells>
  <phoneticPr fontId="0" type="noConversion"/>
  <printOptions horizontalCentered="1"/>
  <pageMargins left="0.7" right="0.7" top="0.75" bottom="0.75" header="0.3" footer="0.3"/>
  <pageSetup paperSize="9" scale="82" orientation="landscape" r:id="rId1"/>
  <headerFooter alignWithMargins="0">
    <oddHeader>&amp;C&amp;A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Foglio18">
    <tabColor theme="6" tint="0.39997558519241921"/>
    <pageSetUpPr fitToPage="1"/>
  </sheetPr>
  <dimension ref="A1:V38"/>
  <sheetViews>
    <sheetView showGridLines="0" zoomScale="85" zoomScaleNormal="85" zoomScalePageLayoutView="90" workbookViewId="0"/>
  </sheetViews>
  <sheetFormatPr defaultRowHeight="11.25"/>
  <cols>
    <col min="1" max="1" width="64.42578125" style="101" customWidth="1"/>
    <col min="2" max="2" width="11.42578125" style="101" customWidth="1"/>
    <col min="3" max="3" width="10.42578125" style="101" customWidth="1"/>
    <col min="4" max="4" width="10" style="101" customWidth="1"/>
    <col min="5" max="5" width="10.42578125" style="101" customWidth="1"/>
    <col min="6" max="6" width="11.42578125" style="101" bestFit="1" customWidth="1"/>
    <col min="7" max="7" width="10.42578125" style="101" customWidth="1"/>
    <col min="8" max="8" width="9.85546875" style="101" customWidth="1"/>
    <col min="9" max="9" width="3.42578125" style="101" customWidth="1"/>
    <col min="10" max="10" width="44" style="101" customWidth="1"/>
    <col min="11" max="12" width="7.42578125" style="101" customWidth="1"/>
    <col min="13" max="16384" width="9.140625" style="101"/>
  </cols>
  <sheetData>
    <row r="1" spans="1:22" ht="15.6" customHeight="1">
      <c r="A1" s="186" t="s">
        <v>146</v>
      </c>
      <c r="H1" s="102"/>
    </row>
    <row r="2" spans="1:22" ht="11.25" customHeight="1">
      <c r="A2" s="258" t="s">
        <v>166</v>
      </c>
      <c r="B2" s="258"/>
      <c r="C2" s="258"/>
      <c r="D2" s="258"/>
      <c r="E2" s="258"/>
      <c r="F2" s="258"/>
      <c r="G2" s="258"/>
      <c r="H2" s="258"/>
      <c r="I2" s="258"/>
      <c r="J2" s="258"/>
      <c r="K2" s="103"/>
      <c r="L2" s="136"/>
    </row>
    <row r="3" spans="1:22" ht="26.25" customHeight="1">
      <c r="A3" s="261" t="s">
        <v>78</v>
      </c>
      <c r="B3" s="261"/>
      <c r="C3" s="261"/>
      <c r="D3" s="261"/>
      <c r="E3" s="261"/>
      <c r="F3" s="261"/>
      <c r="G3" s="261"/>
      <c r="H3" s="261"/>
      <c r="I3" s="261"/>
      <c r="J3" s="261"/>
      <c r="K3" s="137"/>
      <c r="L3" s="136"/>
    </row>
    <row r="4" spans="1:22" ht="13.35" customHeight="1">
      <c r="A4" s="137"/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6"/>
    </row>
    <row r="5" spans="1:22" ht="13.35" customHeight="1" thickBot="1">
      <c r="A5" s="105"/>
      <c r="B5" s="105"/>
      <c r="C5" s="105"/>
      <c r="D5" s="105"/>
      <c r="E5" s="105"/>
      <c r="F5" s="105"/>
      <c r="G5" s="105"/>
      <c r="H5" s="105"/>
      <c r="I5" s="105"/>
      <c r="K5" s="105"/>
    </row>
    <row r="6" spans="1:22" ht="36" customHeight="1" thickTop="1">
      <c r="A6" s="253" t="s">
        <v>135</v>
      </c>
      <c r="B6" s="262" t="s">
        <v>90</v>
      </c>
      <c r="C6" s="262"/>
      <c r="D6" s="262"/>
      <c r="E6" s="262"/>
      <c r="F6" s="262"/>
      <c r="G6" s="262"/>
      <c r="H6" s="263"/>
      <c r="I6" s="106"/>
      <c r="J6" s="255" t="s">
        <v>43</v>
      </c>
      <c r="K6" s="106"/>
    </row>
    <row r="7" spans="1:22" ht="38.450000000000003" customHeight="1" thickBot="1">
      <c r="A7" s="254"/>
      <c r="B7" s="107" t="s">
        <v>4</v>
      </c>
      <c r="C7" s="107" t="s">
        <v>5</v>
      </c>
      <c r="D7" s="107" t="s">
        <v>6</v>
      </c>
      <c r="E7" s="107" t="s">
        <v>7</v>
      </c>
      <c r="F7" s="107" t="s">
        <v>133</v>
      </c>
      <c r="G7" s="107" t="s">
        <v>44</v>
      </c>
      <c r="H7" s="108" t="s">
        <v>11</v>
      </c>
      <c r="I7" s="109"/>
      <c r="J7" s="256"/>
      <c r="K7" s="109"/>
    </row>
    <row r="8" spans="1:22" ht="16.5" customHeight="1" thickTop="1">
      <c r="A8" s="138" t="s">
        <v>12</v>
      </c>
      <c r="B8" s="196"/>
      <c r="C8" s="196"/>
      <c r="D8" s="1"/>
      <c r="E8" s="142"/>
      <c r="F8" s="8"/>
      <c r="G8" s="142"/>
      <c r="H8" s="143"/>
      <c r="J8" s="114" t="str">
        <f>IF(C8=SUM(G8:H8),"0","la somma di G8+H8 è diversa dal valore C8")</f>
        <v>0</v>
      </c>
      <c r="M8" s="112"/>
      <c r="O8" s="112"/>
      <c r="Q8" s="112"/>
      <c r="S8" s="112"/>
      <c r="V8" s="112"/>
    </row>
    <row r="9" spans="1:22" ht="16.5" customHeight="1">
      <c r="A9" s="139" t="s">
        <v>13</v>
      </c>
      <c r="B9" s="196"/>
      <c r="C9" s="196"/>
      <c r="D9" s="1"/>
      <c r="E9" s="142"/>
      <c r="F9" s="8"/>
      <c r="G9" s="142"/>
      <c r="H9" s="143"/>
      <c r="J9" s="114" t="str">
        <f>IF(C9=SUM(G9:H9),"0","la somma di G9+H9 è diversa dal valore C9")</f>
        <v>0</v>
      </c>
      <c r="M9" s="112"/>
      <c r="O9" s="112"/>
      <c r="Q9" s="112"/>
      <c r="S9" s="112"/>
      <c r="V9" s="112"/>
    </row>
    <row r="10" spans="1:22" ht="16.5" customHeight="1">
      <c r="A10" s="139" t="s">
        <v>14</v>
      </c>
      <c r="B10" s="196"/>
      <c r="C10" s="196"/>
      <c r="D10" s="1"/>
      <c r="E10" s="142"/>
      <c r="F10" s="142"/>
      <c r="G10" s="142"/>
      <c r="H10" s="143"/>
      <c r="J10" s="114" t="str">
        <f>IF(C10=SUM(G10:H10),"0","la somma di G10+H10 è diversa dal valore C10")</f>
        <v>0</v>
      </c>
      <c r="M10" s="112"/>
      <c r="O10" s="112"/>
      <c r="Q10" s="112"/>
      <c r="S10" s="112"/>
      <c r="V10" s="112"/>
    </row>
    <row r="11" spans="1:22" ht="16.5" customHeight="1">
      <c r="A11" s="139" t="s">
        <v>15</v>
      </c>
      <c r="B11" s="196"/>
      <c r="C11" s="196"/>
      <c r="D11" s="1"/>
      <c r="E11" s="142"/>
      <c r="F11" s="142"/>
      <c r="G11" s="142"/>
      <c r="H11" s="143"/>
      <c r="J11" s="114" t="str">
        <f>IF(C11=SUM(G11:H11),"0","la somma di G11+H11 è diversa dal valore C11")</f>
        <v>0</v>
      </c>
      <c r="M11" s="112"/>
      <c r="O11" s="112"/>
      <c r="Q11" s="112"/>
      <c r="S11" s="112"/>
      <c r="V11" s="112"/>
    </row>
    <row r="12" spans="1:22" ht="16.5" customHeight="1">
      <c r="A12" s="139" t="s">
        <v>16</v>
      </c>
      <c r="B12" s="196"/>
      <c r="C12" s="196"/>
      <c r="D12" s="1"/>
      <c r="E12" s="142"/>
      <c r="F12" s="142"/>
      <c r="G12" s="142"/>
      <c r="H12" s="143"/>
      <c r="J12" s="114" t="str">
        <f>IF(C12=SUM(G12:H12),"0","la somma di G12+H12 è diversa dal valore C12")</f>
        <v>0</v>
      </c>
      <c r="M12" s="112"/>
      <c r="O12" s="112"/>
      <c r="Q12" s="112"/>
      <c r="S12" s="112"/>
      <c r="V12" s="112"/>
    </row>
    <row r="13" spans="1:22" ht="16.5" customHeight="1">
      <c r="A13" s="139" t="s">
        <v>17</v>
      </c>
      <c r="B13" s="196"/>
      <c r="C13" s="196"/>
      <c r="D13" s="1"/>
      <c r="E13" s="142"/>
      <c r="F13" s="142"/>
      <c r="G13" s="142"/>
      <c r="H13" s="143"/>
      <c r="J13" s="114" t="str">
        <f>IF(C13=SUM(G13:H13),"0","la somma di G13+H13 è diversa dal valore C13")</f>
        <v>0</v>
      </c>
      <c r="M13" s="112"/>
      <c r="O13" s="112"/>
      <c r="Q13" s="112"/>
      <c r="S13" s="112"/>
      <c r="V13" s="112"/>
    </row>
    <row r="14" spans="1:22" ht="16.5" customHeight="1">
      <c r="A14" s="139" t="s">
        <v>18</v>
      </c>
      <c r="B14" s="196"/>
      <c r="C14" s="196"/>
      <c r="D14" s="1"/>
      <c r="E14" s="142"/>
      <c r="F14" s="142"/>
      <c r="G14" s="142"/>
      <c r="H14" s="143"/>
      <c r="J14" s="114" t="str">
        <f>IF(C14=SUM(G14:H14),"0","la somma di G14+H14 è diversa dal valore C14")</f>
        <v>0</v>
      </c>
      <c r="M14" s="112"/>
      <c r="O14" s="112"/>
      <c r="Q14" s="112"/>
      <c r="S14" s="112"/>
      <c r="V14" s="112"/>
    </row>
    <row r="15" spans="1:22" ht="16.5" customHeight="1">
      <c r="A15" s="139" t="s">
        <v>19</v>
      </c>
      <c r="B15" s="196"/>
      <c r="C15" s="196"/>
      <c r="D15" s="1"/>
      <c r="E15" s="142"/>
      <c r="F15" s="142"/>
      <c r="G15" s="142"/>
      <c r="H15" s="143"/>
      <c r="J15" s="115" t="str">
        <f>IF(C15=SUM(G15:H15),"0","la somma di G15+H15 è diversa dal valore C15")</f>
        <v>0</v>
      </c>
      <c r="M15" s="112"/>
      <c r="O15" s="112"/>
      <c r="Q15" s="112"/>
      <c r="S15" s="112"/>
      <c r="V15" s="112"/>
    </row>
    <row r="16" spans="1:22" ht="16.5" customHeight="1">
      <c r="A16" s="140" t="s">
        <v>20</v>
      </c>
      <c r="B16" s="196"/>
      <c r="C16" s="196"/>
      <c r="D16" s="1"/>
      <c r="E16" s="142"/>
      <c r="F16" s="142"/>
      <c r="G16" s="142"/>
      <c r="H16" s="143"/>
      <c r="J16" s="114" t="str">
        <f>IF(C16=SUM(G16:H16),"0","la somma di G16+H16 è diversa dal valore C16")</f>
        <v>0</v>
      </c>
      <c r="M16" s="112"/>
      <c r="O16" s="112"/>
      <c r="Q16" s="112"/>
      <c r="S16" s="112"/>
      <c r="V16" s="112"/>
    </row>
    <row r="17" spans="1:22" ht="16.5" customHeight="1">
      <c r="A17" s="139" t="s">
        <v>21</v>
      </c>
      <c r="B17" s="196"/>
      <c r="C17" s="196"/>
      <c r="D17" s="1"/>
      <c r="E17" s="142"/>
      <c r="F17" s="142"/>
      <c r="G17" s="142"/>
      <c r="H17" s="143"/>
      <c r="J17" s="114" t="str">
        <f>IF(C17=SUM(G17:H17),"0","la somma di G17+H17 è diversa dal valore C17")</f>
        <v>0</v>
      </c>
      <c r="M17" s="112"/>
      <c r="O17" s="112"/>
      <c r="Q17" s="112"/>
      <c r="S17" s="112"/>
      <c r="V17" s="112"/>
    </row>
    <row r="18" spans="1:22" ht="21.75" customHeight="1">
      <c r="A18" s="139" t="s">
        <v>22</v>
      </c>
      <c r="B18" s="196"/>
      <c r="C18" s="196"/>
      <c r="D18" s="1"/>
      <c r="E18" s="142"/>
      <c r="F18" s="142"/>
      <c r="G18" s="142"/>
      <c r="H18" s="143"/>
      <c r="J18" s="114" t="str">
        <f>IF(C18=SUM(G18:H18),"0","la somma di G18+H18 è diversa dal valore C18")</f>
        <v>0</v>
      </c>
      <c r="M18" s="112"/>
      <c r="O18" s="112"/>
      <c r="Q18" s="112"/>
      <c r="S18" s="112"/>
      <c r="V18" s="112"/>
    </row>
    <row r="19" spans="1:22" ht="16.5" customHeight="1">
      <c r="A19" s="139" t="s">
        <v>23</v>
      </c>
      <c r="B19" s="196"/>
      <c r="C19" s="196"/>
      <c r="D19" s="1"/>
      <c r="E19" s="142"/>
      <c r="F19" s="142"/>
      <c r="G19" s="142"/>
      <c r="H19" s="143"/>
      <c r="J19" s="114" t="str">
        <f>IF(C19=SUM(G19:H19),"0","la somma di G19+H19 è diversa dal valore C19")</f>
        <v>0</v>
      </c>
      <c r="M19" s="112"/>
      <c r="O19" s="112"/>
      <c r="Q19" s="112"/>
      <c r="S19" s="112"/>
      <c r="V19" s="112"/>
    </row>
    <row r="20" spans="1:22" ht="16.5" customHeight="1">
      <c r="A20" s="139" t="s">
        <v>24</v>
      </c>
      <c r="B20" s="196"/>
      <c r="C20" s="196"/>
      <c r="D20" s="1"/>
      <c r="E20" s="142"/>
      <c r="F20" s="142"/>
      <c r="G20" s="142"/>
      <c r="H20" s="143"/>
      <c r="J20" s="114" t="str">
        <f>IF(C20=SUM(G20:H20),"0","la somma di G20+H20 è diversa dal valore C20")</f>
        <v>0</v>
      </c>
      <c r="M20" s="112"/>
      <c r="O20" s="112"/>
      <c r="Q20" s="112"/>
      <c r="S20" s="112"/>
      <c r="V20" s="112"/>
    </row>
    <row r="21" spans="1:22" ht="16.5" customHeight="1">
      <c r="A21" s="140" t="s">
        <v>25</v>
      </c>
      <c r="B21" s="196"/>
      <c r="C21" s="196"/>
      <c r="D21" s="1"/>
      <c r="E21" s="142"/>
      <c r="F21" s="142"/>
      <c r="G21" s="142"/>
      <c r="H21" s="143"/>
      <c r="J21" s="114" t="str">
        <f>IF(C21=SUM(G21:H21),"0","la somma di G21+H21 è diversa dal valore C21")</f>
        <v>0</v>
      </c>
      <c r="M21" s="112"/>
      <c r="O21" s="112"/>
      <c r="Q21" s="112"/>
      <c r="S21" s="112"/>
      <c r="V21" s="112"/>
    </row>
    <row r="22" spans="1:22" ht="16.5" customHeight="1">
      <c r="A22" s="139" t="s">
        <v>26</v>
      </c>
      <c r="B22" s="196"/>
      <c r="C22" s="196"/>
      <c r="D22" s="1"/>
      <c r="E22" s="142"/>
      <c r="F22" s="142"/>
      <c r="G22" s="142"/>
      <c r="H22" s="143"/>
      <c r="J22" s="114" t="str">
        <f>IF(C22=SUM(G22:H22),"0","la somma di G22+H22 è diversa dal valore C22")</f>
        <v>0</v>
      </c>
      <c r="M22" s="112"/>
      <c r="O22" s="112"/>
      <c r="Q22" s="112"/>
      <c r="S22" s="112"/>
      <c r="V22" s="112"/>
    </row>
    <row r="23" spans="1:22" ht="16.5" customHeight="1">
      <c r="A23" s="139" t="s">
        <v>27</v>
      </c>
      <c r="B23" s="196"/>
      <c r="C23" s="196"/>
      <c r="D23" s="1"/>
      <c r="E23" s="142"/>
      <c r="F23" s="142"/>
      <c r="G23" s="142"/>
      <c r="H23" s="143"/>
      <c r="J23" s="114" t="str">
        <f>IF(C23=SUM(G23:H23),"0","la somma di G23+H23 è diversa dal valore C23")</f>
        <v>0</v>
      </c>
      <c r="M23" s="112"/>
      <c r="O23" s="112"/>
      <c r="Q23" s="112"/>
      <c r="S23" s="112"/>
      <c r="V23" s="112"/>
    </row>
    <row r="24" spans="1:22" ht="16.5" customHeight="1">
      <c r="A24" s="139" t="s">
        <v>28</v>
      </c>
      <c r="B24" s="196"/>
      <c r="C24" s="196"/>
      <c r="D24" s="1"/>
      <c r="E24" s="142"/>
      <c r="F24" s="142"/>
      <c r="G24" s="142"/>
      <c r="H24" s="143"/>
      <c r="J24" s="114" t="str">
        <f>IF(C24=SUM(G24:H24),"0","la somma di G24+H24 è diversa dal valore C24")</f>
        <v>0</v>
      </c>
      <c r="M24" s="112"/>
      <c r="O24" s="112"/>
      <c r="Q24" s="112"/>
      <c r="S24" s="112"/>
      <c r="V24" s="112"/>
    </row>
    <row r="25" spans="1:22" ht="16.5" customHeight="1">
      <c r="A25" s="139" t="s">
        <v>29</v>
      </c>
      <c r="B25" s="196"/>
      <c r="C25" s="196"/>
      <c r="D25" s="1"/>
      <c r="E25" s="142"/>
      <c r="F25" s="142"/>
      <c r="G25" s="142"/>
      <c r="H25" s="143"/>
      <c r="J25" s="114" t="str">
        <f>IF(C25=SUM(G25:H25),"0","la somma di G25+H25 è diversa dal valore C25")</f>
        <v>0</v>
      </c>
      <c r="M25" s="112"/>
      <c r="O25" s="112"/>
      <c r="Q25" s="112"/>
      <c r="S25" s="112"/>
      <c r="V25" s="112"/>
    </row>
    <row r="26" spans="1:22" ht="16.5" customHeight="1">
      <c r="A26" s="139" t="s">
        <v>30</v>
      </c>
      <c r="B26" s="196"/>
      <c r="C26" s="196"/>
      <c r="D26" s="1"/>
      <c r="E26" s="142"/>
      <c r="F26" s="142"/>
      <c r="G26" s="142"/>
      <c r="H26" s="143"/>
      <c r="J26" s="114" t="str">
        <f>IF(C26=SUM(G26:H26),"0","la somma di G26+H26 è diversa dal valore C26")</f>
        <v>0</v>
      </c>
      <c r="M26" s="112"/>
      <c r="O26" s="112"/>
      <c r="Q26" s="112"/>
      <c r="S26" s="112"/>
      <c r="V26" s="112"/>
    </row>
    <row r="27" spans="1:22" ht="16.5" customHeight="1">
      <c r="A27" s="139" t="s">
        <v>31</v>
      </c>
      <c r="B27" s="196"/>
      <c r="C27" s="196"/>
      <c r="D27" s="1"/>
      <c r="E27" s="142"/>
      <c r="F27" s="142"/>
      <c r="G27" s="142"/>
      <c r="H27" s="143"/>
      <c r="J27" s="114" t="str">
        <f>IF(C27=SUM(G27:H27),"0","la somma di G27+H27 è diversa dal valore C27")</f>
        <v>0</v>
      </c>
      <c r="M27" s="112"/>
      <c r="O27" s="112"/>
      <c r="Q27" s="112"/>
      <c r="S27" s="112"/>
      <c r="V27" s="112"/>
    </row>
    <row r="28" spans="1:22" ht="16.5" customHeight="1">
      <c r="A28" s="139" t="s">
        <v>32</v>
      </c>
      <c r="B28" s="196"/>
      <c r="C28" s="196"/>
      <c r="D28" s="1"/>
      <c r="E28" s="142"/>
      <c r="F28" s="142"/>
      <c r="G28" s="142"/>
      <c r="H28" s="143"/>
      <c r="J28" s="114" t="str">
        <f>IF(C28=SUM(G28:H28),"0","la somma di G28+H28 è diversa dal valore C28")</f>
        <v>0</v>
      </c>
      <c r="M28" s="112"/>
      <c r="O28" s="112"/>
      <c r="Q28" s="112"/>
      <c r="S28" s="112"/>
      <c r="V28" s="112"/>
    </row>
    <row r="29" spans="1:22" ht="16.5" customHeight="1" thickBot="1">
      <c r="A29" s="141" t="s">
        <v>33</v>
      </c>
      <c r="B29" s="197"/>
      <c r="C29" s="197"/>
      <c r="D29" s="2"/>
      <c r="E29" s="144"/>
      <c r="F29" s="144"/>
      <c r="G29" s="144"/>
      <c r="H29" s="145"/>
      <c r="J29" s="118" t="str">
        <f>IF(C29=SUM(G29:H29),"0","la somma di G29+H29 è diversa dal valore C29")</f>
        <v>0</v>
      </c>
      <c r="M29" s="112"/>
      <c r="O29" s="112"/>
      <c r="Q29" s="112"/>
      <c r="S29" s="112"/>
      <c r="V29" s="112"/>
    </row>
    <row r="30" spans="1:22" s="120" customFormat="1" ht="6" customHeight="1" thickBot="1">
      <c r="A30" s="119"/>
      <c r="B30" s="4"/>
      <c r="C30" s="4"/>
      <c r="D30" s="4"/>
    </row>
    <row r="31" spans="1:22" s="124" customFormat="1" ht="16.5" customHeight="1" thickTop="1" thickBot="1">
      <c r="A31" s="121" t="s">
        <v>34</v>
      </c>
      <c r="B31" s="122">
        <f t="shared" ref="B31:H31" si="0">SUM(B8:B29)</f>
        <v>0</v>
      </c>
      <c r="C31" s="122">
        <f t="shared" si="0"/>
        <v>0</v>
      </c>
      <c r="D31" s="122">
        <f t="shared" si="0"/>
        <v>0</v>
      </c>
      <c r="E31" s="122">
        <f t="shared" si="0"/>
        <v>0</v>
      </c>
      <c r="F31" s="122">
        <f t="shared" si="0"/>
        <v>0</v>
      </c>
      <c r="G31" s="122">
        <f t="shared" si="0"/>
        <v>0</v>
      </c>
      <c r="H31" s="123">
        <f t="shared" si="0"/>
        <v>0</v>
      </c>
      <c r="J31" s="125" t="str">
        <f>IF(C31=SUM(G31:H31),"0","la somma di G31+H31 è diversa dal valore C31")</f>
        <v>0</v>
      </c>
    </row>
    <row r="32" spans="1:22" s="120" customFormat="1" ht="12.6" customHeight="1">
      <c r="B32" s="4"/>
      <c r="C32" s="4"/>
      <c r="D32" s="4"/>
      <c r="E32" s="4"/>
      <c r="F32" s="4"/>
      <c r="G32" s="4"/>
      <c r="H32" s="4"/>
      <c r="I32" s="4"/>
      <c r="J32" s="4"/>
      <c r="K32" s="4"/>
    </row>
    <row r="33" spans="1:10" ht="13.35" customHeight="1">
      <c r="A33" s="250" t="s">
        <v>35</v>
      </c>
      <c r="B33" s="249"/>
      <c r="C33" s="249"/>
      <c r="D33" s="249"/>
      <c r="E33" s="249"/>
      <c r="F33" s="249"/>
      <c r="G33" s="249"/>
      <c r="H33" s="249"/>
      <c r="I33" s="126"/>
      <c r="J33" s="126"/>
    </row>
    <row r="34" spans="1:10">
      <c r="A34" s="128"/>
      <c r="B34" s="128"/>
      <c r="C34" s="128"/>
      <c r="D34" s="128"/>
      <c r="E34" s="128"/>
      <c r="F34" s="128"/>
      <c r="G34" s="128"/>
      <c r="H34" s="128"/>
      <c r="I34" s="128"/>
      <c r="J34" s="128"/>
    </row>
    <row r="35" spans="1:10" ht="12.75">
      <c r="A35" s="248" t="s">
        <v>167</v>
      </c>
      <c r="B35" s="249"/>
      <c r="C35" s="249"/>
      <c r="D35" s="249"/>
      <c r="E35" s="249"/>
      <c r="F35" s="249"/>
      <c r="G35" s="249"/>
      <c r="H35" s="249"/>
      <c r="I35" s="249"/>
      <c r="J35" s="249"/>
    </row>
    <row r="36" spans="1:10" ht="12" thickBot="1"/>
    <row r="37" spans="1:10" ht="87.6" customHeight="1" thickTop="1" thickBot="1">
      <c r="A37" s="72" t="s">
        <v>36</v>
      </c>
      <c r="B37" s="73" t="str">
        <f t="shared" ref="B37:H37" si="1">IF(B31=SUM(B8:B29),"Totale coerente", "Totale NON Coerente rispetto alla somma dei dati della colonna")</f>
        <v>Totale coerente</v>
      </c>
      <c r="C37" s="70" t="str">
        <f t="shared" si="1"/>
        <v>Totale coerente</v>
      </c>
      <c r="D37" s="70" t="str">
        <f t="shared" si="1"/>
        <v>Totale coerente</v>
      </c>
      <c r="E37" s="70" t="str">
        <f t="shared" si="1"/>
        <v>Totale coerente</v>
      </c>
      <c r="F37" s="70" t="str">
        <f t="shared" si="1"/>
        <v>Totale coerente</v>
      </c>
      <c r="G37" s="70" t="str">
        <f t="shared" si="1"/>
        <v>Totale coerente</v>
      </c>
      <c r="H37" s="74" t="str">
        <f t="shared" si="1"/>
        <v>Totale coerente</v>
      </c>
      <c r="I37" s="147"/>
    </row>
    <row r="38" spans="1:10" ht="12" thickTop="1"/>
  </sheetData>
  <sheetProtection sheet="1" objects="1" scenarios="1" selectLockedCells="1"/>
  <mergeCells count="7">
    <mergeCell ref="A2:J2"/>
    <mergeCell ref="A6:A7"/>
    <mergeCell ref="B6:H6"/>
    <mergeCell ref="A35:J35"/>
    <mergeCell ref="A33:H33"/>
    <mergeCell ref="J6:J7"/>
    <mergeCell ref="A3:J3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2" orientation="landscape" r:id="rId1"/>
  <headerFooter alignWithMargins="0">
    <oddHeader>&amp;C&amp;A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17</vt:i4>
      </vt:variant>
      <vt:variant>
        <vt:lpstr>Intervalli denominati</vt:lpstr>
      </vt:variant>
      <vt:variant>
        <vt:i4>15</vt:i4>
      </vt:variant>
    </vt:vector>
  </HeadingPairs>
  <TitlesOfParts>
    <vt:vector size="32" baseType="lpstr">
      <vt:lpstr>Legenda</vt:lpstr>
      <vt:lpstr>Indice tabelle  </vt:lpstr>
      <vt:lpstr>1. I anno IF</vt:lpstr>
      <vt:lpstr>2. II anno IF</vt:lpstr>
      <vt:lpstr>3. III anno IF</vt:lpstr>
      <vt:lpstr>4. IV anno IF</vt:lpstr>
      <vt:lpstr>5. I anno suss in</vt:lpstr>
      <vt:lpstr>6. II anno suss in</vt:lpstr>
      <vt:lpstr>7. III anno suss in</vt:lpstr>
      <vt:lpstr>8. I anno suss com</vt:lpstr>
      <vt:lpstr>9. II anno suss com</vt:lpstr>
      <vt:lpstr>10. III anno suss com</vt:lpstr>
      <vt:lpstr>11. IV anno suss com</vt:lpstr>
      <vt:lpstr>12. Riepilogo</vt:lpstr>
      <vt:lpstr>13. Risorse finanziarie</vt:lpstr>
      <vt:lpstr>14. Normativa</vt:lpstr>
      <vt:lpstr>15. Azioni di sistema</vt:lpstr>
      <vt:lpstr>'1. I anno IF'!Area_stampa</vt:lpstr>
      <vt:lpstr>'10. III anno suss com'!Area_stampa</vt:lpstr>
      <vt:lpstr>'11. IV anno suss com'!Area_stampa</vt:lpstr>
      <vt:lpstr>'12. Riepilogo'!Area_stampa</vt:lpstr>
      <vt:lpstr>'13. Risorse finanziarie'!Area_stampa</vt:lpstr>
      <vt:lpstr>'2. II anno IF'!Area_stampa</vt:lpstr>
      <vt:lpstr>'3. III anno IF'!Area_stampa</vt:lpstr>
      <vt:lpstr>'4. IV anno IF'!Area_stampa</vt:lpstr>
      <vt:lpstr>'5. I anno suss in'!Area_stampa</vt:lpstr>
      <vt:lpstr>'6. II anno suss in'!Area_stampa</vt:lpstr>
      <vt:lpstr>'7. III anno suss in'!Area_stampa</vt:lpstr>
      <vt:lpstr>'8. I anno suss com'!Area_stampa</vt:lpstr>
      <vt:lpstr>'9. II anno suss com'!Area_stampa</vt:lpstr>
      <vt:lpstr>'Indice tabelle  '!Area_stampa</vt:lpstr>
      <vt:lpstr>Legenda!Area_stampa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r.bassani</dc:creator>
  <cp:lastModifiedBy>standard</cp:lastModifiedBy>
  <cp:lastPrinted>2019-02-01T17:12:11Z</cp:lastPrinted>
  <dcterms:created xsi:type="dcterms:W3CDTF">2013-04-24T07:00:03Z</dcterms:created>
  <dcterms:modified xsi:type="dcterms:W3CDTF">2020-11-09T08:02:25Z</dcterms:modified>
</cp:coreProperties>
</file>